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ghi\Downloads\"/>
    </mc:Choice>
  </mc:AlternateContent>
  <bookViews>
    <workbookView xWindow="0" yWindow="0" windowWidth="15345" windowHeight="4635" firstSheet="3" activeTab="8"/>
  </bookViews>
  <sheets>
    <sheet name="TC KTSCLRMT 17" sheetId="5" r:id="rId1"/>
    <sheet name="TC QTMMT 18" sheetId="4" r:id="rId2"/>
    <sheet name="TC QTMMT 19" sheetId="1" r:id="rId3"/>
    <sheet name="TC KTSCLRMT 19" sheetId="2" r:id="rId4"/>
    <sheet name="CĐ QTMMT 19LT" sheetId="6" r:id="rId5"/>
    <sheet name="T. Thía; " sheetId="7" r:id="rId6"/>
    <sheet name="T. Thía" sheetId="8" r:id="rId7"/>
    <sheet name="T. Nghi" sheetId="11" r:id="rId8"/>
    <sheet name="C. Ngân" sheetId="10" r:id="rId9"/>
  </sheets>
  <calcPr calcId="152511"/>
</workbook>
</file>

<file path=xl/calcChain.xml><?xml version="1.0" encoding="utf-8"?>
<calcChain xmlns="http://schemas.openxmlformats.org/spreadsheetml/2006/main">
  <c r="X17" i="8" l="1"/>
  <c r="X14" i="8"/>
  <c r="X14" i="7"/>
  <c r="X21" i="6"/>
  <c r="X20" i="6"/>
  <c r="X19" i="6"/>
  <c r="X18" i="6"/>
  <c r="X16" i="6" l="1"/>
</calcChain>
</file>

<file path=xl/sharedStrings.xml><?xml version="1.0" encoding="utf-8"?>
<sst xmlns="http://schemas.openxmlformats.org/spreadsheetml/2006/main" count="669" uniqueCount="137">
  <si>
    <t xml:space="preserve">     TRƯỜNG CAO ĐẲNG NGHỀ PHÚ YÊN</t>
  </si>
  <si>
    <t xml:space="preserve">   CỘNG HÒA XÃ HỘI CHỦ NGHĨA VIỆT NAM</t>
  </si>
  <si>
    <r>
      <rPr>
        <sz val="12"/>
        <color indexed="8"/>
        <rFont val="Times New Roman"/>
        <family val="1"/>
      </rPr>
      <t xml:space="preserve">                      </t>
    </r>
    <r>
      <rPr>
        <u/>
        <sz val="12"/>
        <color indexed="8"/>
        <rFont val="Times New Roman"/>
        <family val="1"/>
      </rPr>
      <t>Độc lập - Tự do - Hạnh phúc</t>
    </r>
  </si>
  <si>
    <t>Áp dụng từ ngày  5  tháng 8 năm 2019</t>
  </si>
  <si>
    <t>Tháng</t>
  </si>
  <si>
    <t>Tháng 8</t>
  </si>
  <si>
    <t>Tháng 9</t>
  </si>
  <si>
    <t>Tháng 10</t>
  </si>
  <si>
    <t>Tháng 11</t>
  </si>
  <si>
    <t>Tháng 12</t>
  </si>
  <si>
    <t>Ngày</t>
  </si>
  <si>
    <t>5-10/8</t>
  </si>
  <si>
    <t>12-17/8</t>
  </si>
  <si>
    <t>19-24/8</t>
  </si>
  <si>
    <t>26-31/8</t>
  </si>
  <si>
    <t>2-7/9</t>
  </si>
  <si>
    <t>9-14/9</t>
  </si>
  <si>
    <t>16-21/9</t>
  </si>
  <si>
    <t>23-28/9</t>
  </si>
  <si>
    <t>30/9-5/10</t>
  </si>
  <si>
    <t>7-12/10</t>
  </si>
  <si>
    <t>14-19/10</t>
  </si>
  <si>
    <t>21-26/10</t>
  </si>
  <si>
    <t>28/10-2/11</t>
  </si>
  <si>
    <t>4-9/11</t>
  </si>
  <si>
    <t>11-16/11</t>
  </si>
  <si>
    <t>18-23/11</t>
  </si>
  <si>
    <t>25-30/11</t>
  </si>
  <si>
    <t>2-7/12</t>
  </si>
  <si>
    <t>9-14/12</t>
  </si>
  <si>
    <t>16-21/12</t>
  </si>
  <si>
    <t>Tuần thứ</t>
  </si>
  <si>
    <t>Thứ 2</t>
  </si>
  <si>
    <t>Sáng</t>
  </si>
  <si>
    <t>LÝ 4H (32H), C.TRANG (P.203)</t>
  </si>
  <si>
    <t>Chiều</t>
  </si>
  <si>
    <t>HÓA 4H (32H), C.TRÂM (P.203)</t>
  </si>
  <si>
    <t>Thứ 3</t>
  </si>
  <si>
    <t>Thứ 4</t>
  </si>
  <si>
    <t>VĂN 4H (48H), C.TÂM (P.203)</t>
  </si>
  <si>
    <t>TOÁN 4H (48H), C.KHUÊ (P.203)</t>
  </si>
  <si>
    <t>Thứ 5</t>
  </si>
  <si>
    <t>Thứ 6</t>
  </si>
  <si>
    <t>Thứ 7</t>
  </si>
  <si>
    <t>Ngày 28 tháng 07 năm 2019</t>
  </si>
  <si>
    <t>KHOA CNTT</t>
  </si>
  <si>
    <t>THỜI KHÓA BIỂU KHOA CNTT (HK1 - NH 2019-2020)</t>
  </si>
  <si>
    <t xml:space="preserve">LỚP: TC LRMT 19 </t>
  </si>
  <si>
    <t xml:space="preserve">LỚP: TC QTMMT 19 </t>
  </si>
  <si>
    <t>Thể dục 30h</t>
  </si>
  <si>
    <t>Nghỉ</t>
  </si>
  <si>
    <t>Lắp ráp và cài đặt MT(105h). T. Thía (PM 2)</t>
  </si>
  <si>
    <t>Tin Học 1 (45h). C. Tuyền (PM1)- 4h</t>
  </si>
  <si>
    <t>Lắp ráp và cài đặt MT(105h). T. Thía (PM 2)- 4h</t>
  </si>
  <si>
    <t>Kiến trúc máy tính (30h). T. Thía (PM2)- 4h</t>
  </si>
  <si>
    <t>Tin học văn phòng (60h). C. Tuyền (PM1)- 4h</t>
  </si>
  <si>
    <t>Mạng máy tính (75h). C. Tuyền (PM 1)- 4h</t>
  </si>
  <si>
    <t>Cơ sở dữ liệu (60h). T. Thía (PM 2)- 4h</t>
  </si>
  <si>
    <r>
      <rPr>
        <sz val="11"/>
        <color indexed="8"/>
        <rFont val="Times New Roman"/>
        <family val="1"/>
      </rPr>
      <t xml:space="preserve">                      </t>
    </r>
    <r>
      <rPr>
        <u/>
        <sz val="11"/>
        <color indexed="8"/>
        <rFont val="Times New Roman"/>
        <family val="1"/>
      </rPr>
      <t>Độc lập - Tự do - Hạnh phúc</t>
    </r>
  </si>
  <si>
    <t>Áp dụng từ ngày  19  tháng 8 năm 2019</t>
  </si>
  <si>
    <t>Thể dục 30h. T. Thiên</t>
  </si>
  <si>
    <t>Tháng 1</t>
  </si>
  <si>
    <t>23-28/12</t>
  </si>
  <si>
    <t>30/12-4/1</t>
  </si>
  <si>
    <t>VĂN 4H (60H), C.TÂM (P.202)</t>
  </si>
  <si>
    <t>TOÁN 4H (64H), C. KHUÊ (P.202)</t>
  </si>
  <si>
    <t>LÝ 4H (32H), C.TRANG (P.208)</t>
  </si>
  <si>
    <t>SINH 4H (32H), T.HUỲNH (P.208)</t>
  </si>
  <si>
    <t>HÓA 4H (32H), C.TRÂM (P.208)</t>
  </si>
  <si>
    <t>LỚP: TC QTMMT 18</t>
  </si>
  <si>
    <t>Trần Thị Thu Tuyền</t>
  </si>
  <si>
    <t>HÓA 4H (32H), C.TRÂM (P.206)</t>
  </si>
  <si>
    <t>LÝ 4H (32H), C.TRANG (P.206)</t>
  </si>
  <si>
    <t>TOÁN 4H (98H), C. UYÊN (P.206)</t>
  </si>
  <si>
    <t>VĂN 4H (47H), C.TÂM (P.206)</t>
  </si>
  <si>
    <t>SINH 4H (64H), T.HUỲNH (P.206)</t>
  </si>
  <si>
    <t>THỜI KHÓA BIỂU KHOA CNTT  (HK1 - NH 2019-2020)</t>
  </si>
  <si>
    <t>LỚP: KT SC-LRMT17</t>
  </si>
  <si>
    <t>An ninh dữ liệu (60h). C. Tuyên (PM 1). 4h</t>
  </si>
  <si>
    <t>An ninh dữ liệu (60h). C. Tuyên (PM 1)- 4h</t>
  </si>
  <si>
    <t>Quản trị hệ thống mạng(90h). T. Trực (PM4) - 4h</t>
  </si>
  <si>
    <t>LỚP: CĐ QTMMT 19LT</t>
  </si>
  <si>
    <t>Tối</t>
  </si>
  <si>
    <t>Cấu hình và quản trị thiết bị mạng(60h). T.Trực (PM 4)- 4h</t>
  </si>
  <si>
    <t>Quản trị mạng cơ bản(100h). T. Trực (PM 4)- 4h</t>
  </si>
  <si>
    <t>Quản trị mạng cơ bản  (100h). T. Trực
 (PM 4)- 4h</t>
  </si>
  <si>
    <t>Lập trình trực quan(75h). T.Trực (PM 4)- 4h</t>
  </si>
  <si>
    <t>A. Văn 2(60h). C. Diễm</t>
  </si>
  <si>
    <t>Chính trị. C. Hà</t>
  </si>
  <si>
    <t>Lập trình trực quan(75h). T.Trực (PM 4)- 4h  (ghép)</t>
  </si>
  <si>
    <t>trực</t>
  </si>
  <si>
    <t>thía</t>
  </si>
  <si>
    <t>tuyền</t>
  </si>
  <si>
    <r>
      <t xml:space="preserve">LÝ 4H (32H), C.TRANG (P.203
</t>
    </r>
    <r>
      <rPr>
        <sz val="11"/>
        <color rgb="FFFF0000"/>
        <rFont val="Times New Roman"/>
        <family val="1"/>
      </rPr>
      <t>Sinh hoạt chủ nhiệm. Nguyễn Hữu Trực</t>
    </r>
  </si>
  <si>
    <r>
      <t xml:space="preserve">Kiến trúc máy tính (30h). T. Thía (PM2)- 4h
</t>
    </r>
    <r>
      <rPr>
        <sz val="11"/>
        <color rgb="FFFF0000"/>
        <rFont val="Times New Roman"/>
        <family val="1"/>
      </rPr>
      <t>Sinh hoạt chủ nhiệm. Nguyễn Hữu Trực</t>
    </r>
  </si>
  <si>
    <t>Quản trị cơ sở dữ liệu nâng cao (MS SQL Server) (60h)  C. Tuyền (PM 1)-3h</t>
  </si>
  <si>
    <t>Quản trị CSDL nâng cao (MS SQL Server) (60h)  C. Tuyền (PM 1)- 3h
Sinh hoạt chủ nhiệm. Trần Thị Thu Tuyền</t>
  </si>
  <si>
    <t>Quản trị thư điện tử bằng MDEAMON (60h). T. Trực (PM4) -3h</t>
  </si>
  <si>
    <t>Toán rời rạc (60h). C. Tuyền (PM1)-3h</t>
  </si>
  <si>
    <t>Mạng truyền dẫn quang  (60h). T. Thía (PM 2)- 3h</t>
  </si>
  <si>
    <t>LỚP: TC ĐIỆN 17 A+ TC ĐIỆN 17B +TC CĐL 17</t>
  </si>
  <si>
    <t>TOÁN 4H (98H), C. HUỆ (P.202)</t>
  </si>
  <si>
    <t>VĂN 4H (47H), C.TÂM (P.202)</t>
  </si>
  <si>
    <t>SINH 4H (64H), T.HUỲNH (P.202)</t>
  </si>
  <si>
    <t>TOÁN 4H (98H), C. HUỆ (P.203)</t>
  </si>
  <si>
    <t>VĂN 4H (47H), C.TÂM (P.203)</t>
  </si>
  <si>
    <t>Tin Học 1 (30h). T. Thía (PM 2)- 4h (TC ĐIỆN 17 A)</t>
  </si>
  <si>
    <t>LỚP: CĐ CTTBCK 17+CĐ CTTBCK 18</t>
  </si>
  <si>
    <t>LÝ 4H (32H), C.TRANG (P.204)</t>
  </si>
  <si>
    <t>HÓA 4H (32H), C.TRÂM (P.204)</t>
  </si>
  <si>
    <t>LỚP: TC Ô TÔ 19</t>
  </si>
  <si>
    <t>VĂN 4H (48H), C.TÂM (P.204)</t>
  </si>
  <si>
    <t>TOÁN 4H (48H), C.THÚY (P.204)</t>
  </si>
  <si>
    <t>LỚP: CĐ Ô TÔ 17 +CĐ Ô TÔ 19LT</t>
  </si>
  <si>
    <t>Tin học 2 (45h). T. Nghi - 4h (PM1)</t>
  </si>
  <si>
    <t>Lập trình căn bản (60h). T. Thía (PM 3) - 4h</t>
  </si>
  <si>
    <t xml:space="preserve">Tin Học 1 (45h). T. Thía (PM 4)- 4h </t>
  </si>
  <si>
    <t>Tin Học 1 (45h). C. Ngân (PM1)- 4h. TC Ô TÔ 19A</t>
  </si>
  <si>
    <t>Kỹ thuật sửa chữa màn hình(75h). T. Thiên (PM 4).- 3h</t>
  </si>
  <si>
    <t>Tin Học 1 (45h). C. Ngân (PM1)- 4h. TC Ô TÔ 19C</t>
  </si>
  <si>
    <t>Tin Học 1 (45h). C. Ngân (PM1)- 4h. TC Ô TÔ 19B</t>
  </si>
  <si>
    <t>Mạng máy tính (75h). C. Tuyền (PM 1)- 4hhỉ</t>
  </si>
  <si>
    <t>Chính
 trị.(30h).  Lê Thị Thu Hà (P. 202)</t>
  </si>
  <si>
    <t>Tin học 2 (30h). T. Nghi (PM 1)- 3h.
Sinh hoạt chủ nhiệm. Trần Thị Thu Tuyền</t>
  </si>
  <si>
    <t>Cơ sở dữ liệu (60h). C. Tuyền (PM 1)- 4h</t>
  </si>
  <si>
    <t>Quản trị hệ thống mạng (90h). T. Trực (PM4) - 3h</t>
  </si>
  <si>
    <r>
      <rPr>
        <b/>
        <sz val="11"/>
        <color rgb="FFFF0000"/>
        <rFont val="Arial"/>
        <family val="2"/>
        <scheme val="minor"/>
      </rPr>
      <t>Chào cờ đầu tuần (hội trường)</t>
    </r>
    <r>
      <rPr>
        <sz val="11"/>
        <color theme="1"/>
        <rFont val="Arial"/>
        <family val="2"/>
        <charset val="163"/>
        <scheme val="minor"/>
      </rPr>
      <t xml:space="preserve">
Quản trị hệ thống mạng (90h). T. Trực (PM4) - 3h</t>
    </r>
  </si>
  <si>
    <r>
      <rPr>
        <b/>
        <sz val="10"/>
        <color rgb="FFFF0000"/>
        <rFont val="Arial"/>
        <family val="2"/>
        <scheme val="minor"/>
      </rPr>
      <t>Chào cờ đầu tuần</t>
    </r>
    <r>
      <rPr>
        <sz val="10"/>
        <color theme="1"/>
        <rFont val="Arial"/>
        <family val="2"/>
        <charset val="163"/>
        <scheme val="minor"/>
      </rPr>
      <t xml:space="preserve">
Sửa chữa máy tính (90h). T. Thía (PM 2). - 3h</t>
    </r>
  </si>
  <si>
    <r>
      <rPr>
        <b/>
        <sz val="11"/>
        <color rgb="FFFF0000"/>
        <rFont val="Times New Roman"/>
        <family val="1"/>
      </rPr>
      <t>Chào cờ đầu tuần</t>
    </r>
    <r>
      <rPr>
        <sz val="11"/>
        <rFont val="Times New Roman"/>
        <family val="1"/>
      </rPr>
      <t xml:space="preserve">
Tin học văn phòng (60h). C. Tuyền (PM1)- 3h</t>
    </r>
  </si>
  <si>
    <t>Kỹ thuật điện tử(90h). T. Anh (Xưởng Điện)- 3h</t>
  </si>
  <si>
    <r>
      <rPr>
        <b/>
        <sz val="11"/>
        <color rgb="FFFF0000"/>
        <rFont val="Arial"/>
        <family val="2"/>
        <scheme val="minor"/>
      </rPr>
      <t>Chào cờ đầu tuần</t>
    </r>
    <r>
      <rPr>
        <sz val="11"/>
        <color theme="1"/>
        <rFont val="Arial"/>
        <family val="2"/>
        <charset val="163"/>
        <scheme val="minor"/>
      </rPr>
      <t xml:space="preserve">
Kỹ thuật điện tử(90h). T. Anh (Xưởng Điện)- 3h</t>
    </r>
  </si>
  <si>
    <t>Sửa chữa máy tính (90h). T. Thía (PM 2). -3h</t>
  </si>
  <si>
    <t>Sửa chữa máy tính (90h). T. Thía (PM 2). -4h</t>
  </si>
  <si>
    <t>Kỹ thuật điện tử(90h). T. aNH (Xưởng Điện)- 3h</t>
  </si>
  <si>
    <t>Lập trình căn bản (60h). T. Trực (PM 3) - 4h</t>
  </si>
  <si>
    <t>Lắp ráp và cài đặt MT(105h). T. Thía (PM 2) -4h</t>
  </si>
  <si>
    <t>Áp dụng từ ngày 04 tháng 11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</si>
</sst>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Arial"/>
      <family val="2"/>
      <charset val="163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VNI-Times"/>
    </font>
    <font>
      <sz val="12"/>
      <name val="Times New Roman"/>
      <family val="1"/>
    </font>
    <font>
      <sz val="11"/>
      <color theme="1"/>
      <name val="Arial"/>
      <family val="2"/>
      <scheme val="minor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u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9"/>
      <name val="Times New Roman"/>
      <family val="1"/>
    </font>
    <font>
      <b/>
      <u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  <charset val="163"/>
      <scheme val="major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  <charset val="163"/>
      <scheme val="minor"/>
    </font>
    <font>
      <sz val="12"/>
      <color rgb="FFFF0000"/>
      <name val="Times New Roman"/>
      <family val="1"/>
    </font>
    <font>
      <sz val="11"/>
      <color rgb="FFFF0000"/>
      <name val="Arial"/>
      <family val="2"/>
      <charset val="163"/>
      <scheme val="minor"/>
    </font>
    <font>
      <sz val="11"/>
      <color rgb="FFFF0000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1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84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0" fillId="0" borderId="0" xfId="1" applyFont="1" applyBorder="1" applyAlignment="1">
      <alignment horizontal="center"/>
    </xf>
    <xf numFmtId="14" fontId="14" fillId="0" borderId="8" xfId="0" quotePrefix="1" applyNumberFormat="1" applyFont="1" applyBorder="1" applyAlignment="1">
      <alignment horizontal="center" vertical="center" wrapText="1"/>
    </xf>
    <xf numFmtId="0" fontId="14" fillId="0" borderId="7" xfId="0" quotePrefix="1" applyFont="1" applyBorder="1" applyAlignment="1">
      <alignment horizontal="center" vertical="center" wrapText="1"/>
    </xf>
    <xf numFmtId="16" fontId="14" fillId="0" borderId="7" xfId="0" quotePrefix="1" applyNumberFormat="1" applyFont="1" applyBorder="1" applyAlignment="1">
      <alignment horizontal="center" vertical="center" wrapText="1"/>
    </xf>
    <xf numFmtId="16" fontId="14" fillId="0" borderId="9" xfId="0" quotePrefix="1" applyNumberFormat="1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14" xfId="0" applyBorder="1"/>
    <xf numFmtId="0" fontId="10" fillId="0" borderId="7" xfId="0" applyFont="1" applyFill="1" applyBorder="1" applyAlignment="1">
      <alignment horizontal="center" vertical="center"/>
    </xf>
    <xf numFmtId="0" fontId="0" fillId="0" borderId="7" xfId="0" applyBorder="1"/>
    <xf numFmtId="1" fontId="10" fillId="3" borderId="7" xfId="0" applyNumberFormat="1" applyFont="1" applyFill="1" applyBorder="1" applyAlignment="1">
      <alignment vertical="center" wrapText="1"/>
    </xf>
    <xf numFmtId="0" fontId="0" fillId="0" borderId="9" xfId="0" applyBorder="1"/>
    <xf numFmtId="0" fontId="10" fillId="3" borderId="7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Border="1" applyAlignment="1">
      <alignment vertical="center" wrapText="1"/>
    </xf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0" fontId="0" fillId="0" borderId="0" xfId="0" applyFont="1"/>
    <xf numFmtId="14" fontId="5" fillId="0" borderId="8" xfId="0" quotePrefix="1" applyNumberFormat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16" fontId="5" fillId="0" borderId="7" xfId="0" quotePrefix="1" applyNumberFormat="1" applyFont="1" applyBorder="1" applyAlignment="1">
      <alignment horizontal="center" vertical="center" wrapText="1"/>
    </xf>
    <xf numFmtId="16" fontId="5" fillId="0" borderId="9" xfId="0" quotePrefix="1" applyNumberFormat="1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" fontId="17" fillId="3" borderId="0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Alignment="1"/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0" fillId="0" borderId="7" xfId="0" applyFont="1" applyFill="1" applyBorder="1" applyAlignment="1"/>
    <xf numFmtId="0" fontId="17" fillId="0" borderId="7" xfId="0" applyFont="1" applyFill="1" applyBorder="1" applyAlignment="1">
      <alignment vertical="center"/>
    </xf>
    <xf numFmtId="0" fontId="25" fillId="0" borderId="34" xfId="0" applyFont="1" applyBorder="1" applyAlignment="1">
      <alignment horizontal="center"/>
    </xf>
    <xf numFmtId="0" fontId="12" fillId="0" borderId="18" xfId="2" applyFont="1" applyBorder="1" applyAlignment="1">
      <alignment horizontal="center" vertical="center"/>
    </xf>
    <xf numFmtId="0" fontId="0" fillId="0" borderId="15" xfId="0" applyBorder="1"/>
    <xf numFmtId="0" fontId="10" fillId="3" borderId="0" xfId="0" applyFont="1" applyFill="1" applyBorder="1" applyAlignment="1">
      <alignment wrapText="1"/>
    </xf>
    <xf numFmtId="0" fontId="0" fillId="0" borderId="18" xfId="0" applyBorder="1"/>
    <xf numFmtId="14" fontId="12" fillId="0" borderId="8" xfId="0" quotePrefix="1" applyNumberFormat="1" applyFont="1" applyBorder="1" applyAlignment="1">
      <alignment horizontal="center" vertical="center" wrapText="1"/>
    </xf>
    <xf numFmtId="0" fontId="12" fillId="0" borderId="7" xfId="0" quotePrefix="1" applyFont="1" applyBorder="1" applyAlignment="1">
      <alignment horizontal="center" vertical="center" wrapText="1"/>
    </xf>
    <xf numFmtId="16" fontId="12" fillId="0" borderId="7" xfId="0" quotePrefix="1" applyNumberFormat="1" applyFont="1" applyBorder="1" applyAlignment="1">
      <alignment horizontal="center" vertical="center" wrapText="1"/>
    </xf>
    <xf numFmtId="16" fontId="12" fillId="0" borderId="9" xfId="0" quotePrefix="1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vertical="center" wrapText="1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17" fillId="0" borderId="16" xfId="0" applyFont="1" applyFill="1" applyBorder="1" applyAlignment="1">
      <alignment vertical="center"/>
    </xf>
    <xf numFmtId="0" fontId="12" fillId="0" borderId="32" xfId="2" applyFont="1" applyBorder="1" applyAlignment="1">
      <alignment horizontal="center" vertical="center"/>
    </xf>
    <xf numFmtId="0" fontId="12" fillId="0" borderId="25" xfId="2" applyFont="1" applyBorder="1" applyAlignment="1">
      <alignment horizontal="center" vertical="center"/>
    </xf>
    <xf numFmtId="0" fontId="12" fillId="0" borderId="33" xfId="2" applyFont="1" applyBorder="1" applyAlignment="1">
      <alignment horizontal="center" vertical="center"/>
    </xf>
    <xf numFmtId="0" fontId="0" fillId="0" borderId="7" xfId="0" applyFill="1" applyBorder="1"/>
    <xf numFmtId="0" fontId="10" fillId="0" borderId="7" xfId="0" applyFont="1" applyFill="1" applyBorder="1" applyAlignment="1">
      <alignment wrapText="1"/>
    </xf>
    <xf numFmtId="1" fontId="10" fillId="0" borderId="7" xfId="0" applyNumberFormat="1" applyFont="1" applyFill="1" applyBorder="1" applyAlignment="1">
      <alignment vertical="center" wrapText="1"/>
    </xf>
    <xf numFmtId="0" fontId="32" fillId="3" borderId="7" xfId="0" applyFont="1" applyFill="1" applyBorder="1" applyAlignment="1">
      <alignment vertical="center"/>
    </xf>
    <xf numFmtId="0" fontId="0" fillId="3" borderId="7" xfId="0" applyFill="1" applyBorder="1"/>
    <xf numFmtId="1" fontId="10" fillId="3" borderId="8" xfId="0" applyNumberFormat="1" applyFont="1" applyFill="1" applyBorder="1" applyAlignment="1">
      <alignment vertical="center" wrapText="1"/>
    </xf>
    <xf numFmtId="1" fontId="10" fillId="7" borderId="16" xfId="0" applyNumberFormat="1" applyFont="1" applyFill="1" applyBorder="1" applyAlignment="1">
      <alignment vertical="center" wrapText="1"/>
    </xf>
    <xf numFmtId="1" fontId="10" fillId="7" borderId="17" xfId="0" applyNumberFormat="1" applyFont="1" applyFill="1" applyBorder="1" applyAlignment="1">
      <alignment vertical="center" wrapText="1"/>
    </xf>
    <xf numFmtId="0" fontId="10" fillId="7" borderId="7" xfId="0" applyFont="1" applyFill="1" applyBorder="1" applyAlignment="1">
      <alignment wrapText="1"/>
    </xf>
    <xf numFmtId="0" fontId="0" fillId="7" borderId="9" xfId="0" applyFill="1" applyBorder="1"/>
    <xf numFmtId="0" fontId="10" fillId="7" borderId="16" xfId="0" applyFont="1" applyFill="1" applyBorder="1" applyAlignment="1">
      <alignment wrapText="1"/>
    </xf>
    <xf numFmtId="0" fontId="10" fillId="7" borderId="17" xfId="0" applyFont="1" applyFill="1" applyBorder="1" applyAlignment="1">
      <alignment wrapText="1"/>
    </xf>
    <xf numFmtId="0" fontId="10" fillId="7" borderId="8" xfId="0" applyFont="1" applyFill="1" applyBorder="1" applyAlignment="1">
      <alignment wrapText="1"/>
    </xf>
    <xf numFmtId="0" fontId="0" fillId="7" borderId="0" xfId="0" applyFill="1"/>
    <xf numFmtId="1" fontId="10" fillId="7" borderId="7" xfId="0" applyNumberFormat="1" applyFont="1" applyFill="1" applyBorder="1" applyAlignment="1">
      <alignment vertical="center" wrapText="1"/>
    </xf>
    <xf numFmtId="1" fontId="10" fillId="7" borderId="14" xfId="0" applyNumberFormat="1" applyFont="1" applyFill="1" applyBorder="1" applyAlignment="1">
      <alignment vertical="center" wrapText="1"/>
    </xf>
    <xf numFmtId="0" fontId="10" fillId="7" borderId="14" xfId="0" applyFont="1" applyFill="1" applyBorder="1" applyAlignment="1">
      <alignment wrapText="1"/>
    </xf>
    <xf numFmtId="0" fontId="0" fillId="7" borderId="15" xfId="0" applyFill="1" applyBorder="1"/>
    <xf numFmtId="0" fontId="10" fillId="7" borderId="7" xfId="0" applyFont="1" applyFill="1" applyBorder="1" applyAlignment="1">
      <alignment vertical="center"/>
    </xf>
    <xf numFmtId="0" fontId="0" fillId="7" borderId="7" xfId="0" applyFill="1" applyBorder="1"/>
    <xf numFmtId="0" fontId="10" fillId="7" borderId="9" xfId="0" applyFont="1" applyFill="1" applyBorder="1" applyAlignment="1">
      <alignment wrapText="1"/>
    </xf>
    <xf numFmtId="14" fontId="14" fillId="0" borderId="7" xfId="0" quotePrefix="1" applyNumberFormat="1" applyFont="1" applyBorder="1" applyAlignment="1">
      <alignment horizontal="center" vertical="center" wrapText="1"/>
    </xf>
    <xf numFmtId="0" fontId="12" fillId="0" borderId="38" xfId="2" applyFont="1" applyBorder="1" applyAlignment="1">
      <alignment horizontal="center" vertical="center"/>
    </xf>
    <xf numFmtId="0" fontId="10" fillId="3" borderId="14" xfId="0" applyFont="1" applyFill="1" applyBorder="1" applyAlignment="1">
      <alignment wrapText="1"/>
    </xf>
    <xf numFmtId="0" fontId="10" fillId="3" borderId="7" xfId="0" applyFont="1" applyFill="1" applyBorder="1" applyAlignment="1">
      <alignment vertical="center"/>
    </xf>
    <xf numFmtId="0" fontId="10" fillId="3" borderId="15" xfId="0" applyFont="1" applyFill="1" applyBorder="1" applyAlignment="1">
      <alignment wrapText="1"/>
    </xf>
    <xf numFmtId="0" fontId="10" fillId="3" borderId="7" xfId="0" applyFont="1" applyFill="1" applyBorder="1" applyAlignment="1">
      <alignment horizontal="center" vertical="center"/>
    </xf>
    <xf numFmtId="1" fontId="10" fillId="3" borderId="9" xfId="0" applyNumberFormat="1" applyFont="1" applyFill="1" applyBorder="1" applyAlignment="1">
      <alignment vertical="center" wrapText="1"/>
    </xf>
    <xf numFmtId="1" fontId="10" fillId="3" borderId="18" xfId="0" applyNumberFormat="1" applyFont="1" applyFill="1" applyBorder="1" applyAlignment="1">
      <alignment vertical="center" wrapText="1"/>
    </xf>
    <xf numFmtId="0" fontId="0" fillId="0" borderId="9" xfId="0" applyFill="1" applyBorder="1"/>
    <xf numFmtId="0" fontId="10" fillId="0" borderId="7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0" fillId="0" borderId="0" xfId="1" applyFont="1" applyFill="1" applyBorder="1" applyAlignment="1">
      <alignment horizontal="center"/>
    </xf>
    <xf numFmtId="14" fontId="14" fillId="0" borderId="8" xfId="0" quotePrefix="1" applyNumberFormat="1" applyFont="1" applyFill="1" applyBorder="1" applyAlignment="1">
      <alignment horizontal="center" vertical="center" wrapText="1"/>
    </xf>
    <xf numFmtId="0" fontId="14" fillId="0" borderId="7" xfId="0" quotePrefix="1" applyFont="1" applyFill="1" applyBorder="1" applyAlignment="1">
      <alignment horizontal="center" vertical="center" wrapText="1"/>
    </xf>
    <xf numFmtId="16" fontId="14" fillId="0" borderId="7" xfId="0" quotePrefix="1" applyNumberFormat="1" applyFont="1" applyFill="1" applyBorder="1" applyAlignment="1">
      <alignment horizontal="center" vertical="center" wrapText="1"/>
    </xf>
    <xf numFmtId="16" fontId="14" fillId="0" borderId="9" xfId="0" quotePrefix="1" applyNumberFormat="1" applyFont="1" applyFill="1" applyBorder="1" applyAlignment="1">
      <alignment horizontal="center" vertical="center" wrapText="1"/>
    </xf>
    <xf numFmtId="0" fontId="12" fillId="0" borderId="32" xfId="2" applyFont="1" applyFill="1" applyBorder="1" applyAlignment="1">
      <alignment horizontal="center" vertical="center"/>
    </xf>
    <xf numFmtId="0" fontId="12" fillId="0" borderId="33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/>
    <xf numFmtId="0" fontId="20" fillId="0" borderId="0" xfId="0" applyFont="1" applyFill="1"/>
    <xf numFmtId="0" fontId="10" fillId="0" borderId="0" xfId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4" fontId="5" fillId="0" borderId="7" xfId="0" quotePrefix="1" applyNumberFormat="1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/>
    </xf>
    <xf numFmtId="14" fontId="12" fillId="0" borderId="8" xfId="0" quotePrefix="1" applyNumberFormat="1" applyFont="1" applyFill="1" applyBorder="1" applyAlignment="1">
      <alignment horizontal="center" vertical="center" wrapText="1"/>
    </xf>
    <xf numFmtId="0" fontId="12" fillId="0" borderId="7" xfId="0" quotePrefix="1" applyFont="1" applyFill="1" applyBorder="1" applyAlignment="1">
      <alignment horizontal="center" vertical="center" wrapText="1"/>
    </xf>
    <xf numFmtId="16" fontId="12" fillId="0" borderId="7" xfId="0" quotePrefix="1" applyNumberFormat="1" applyFont="1" applyFill="1" applyBorder="1" applyAlignment="1">
      <alignment horizontal="center" vertical="center" wrapText="1"/>
    </xf>
    <xf numFmtId="16" fontId="12" fillId="0" borderId="9" xfId="0" quotePrefix="1" applyNumberFormat="1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/>
    </xf>
    <xf numFmtId="0" fontId="12" fillId="0" borderId="18" xfId="2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0" fillId="5" borderId="16" xfId="0" applyFont="1" applyFill="1" applyBorder="1" applyAlignment="1">
      <alignment wrapText="1"/>
    </xf>
    <xf numFmtId="0" fontId="10" fillId="5" borderId="17" xfId="0" applyFont="1" applyFill="1" applyBorder="1" applyAlignment="1">
      <alignment wrapText="1"/>
    </xf>
    <xf numFmtId="0" fontId="10" fillId="6" borderId="16" xfId="0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0" fontId="0" fillId="0" borderId="7" xfId="0" applyFill="1" applyBorder="1" applyAlignment="1"/>
    <xf numFmtId="0" fontId="17" fillId="0" borderId="1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wrapText="1"/>
    </xf>
    <xf numFmtId="0" fontId="17" fillId="10" borderId="16" xfId="0" applyFont="1" applyFill="1" applyBorder="1" applyAlignment="1">
      <alignment vertical="center" wrapText="1"/>
    </xf>
    <xf numFmtId="0" fontId="17" fillId="1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2" fillId="0" borderId="42" xfId="2" applyFont="1" applyFill="1" applyBorder="1" applyAlignment="1">
      <alignment horizontal="center" vertical="center"/>
    </xf>
    <xf numFmtId="0" fontId="28" fillId="0" borderId="20" xfId="0" applyFont="1" applyFill="1" applyBorder="1" applyAlignment="1"/>
    <xf numFmtId="0" fontId="17" fillId="0" borderId="19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wrapText="1"/>
    </xf>
    <xf numFmtId="1" fontId="27" fillId="0" borderId="7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wrapText="1"/>
    </xf>
    <xf numFmtId="0" fontId="27" fillId="0" borderId="19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27" fillId="6" borderId="19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left" vertical="top" wrapText="1"/>
    </xf>
    <xf numFmtId="0" fontId="27" fillId="11" borderId="17" xfId="0" applyFont="1" applyFill="1" applyBorder="1" applyAlignment="1">
      <alignment horizontal="left" vertical="top" wrapText="1"/>
    </xf>
    <xf numFmtId="0" fontId="27" fillId="0" borderId="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1" fontId="27" fillId="0" borderId="39" xfId="0" applyNumberFormat="1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28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/>
    </xf>
    <xf numFmtId="0" fontId="33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33" fillId="0" borderId="6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0" fontId="33" fillId="0" borderId="36" xfId="2" applyFont="1" applyFill="1" applyBorder="1" applyAlignment="1">
      <alignment horizontal="center" vertical="center"/>
    </xf>
    <xf numFmtId="0" fontId="33" fillId="0" borderId="33" xfId="2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1" fontId="17" fillId="0" borderId="19" xfId="0" applyNumberFormat="1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1" fontId="17" fillId="0" borderId="7" xfId="0" applyNumberFormat="1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1" applyFont="1" applyBorder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27" fillId="11" borderId="23" xfId="0" applyFont="1" applyFill="1" applyBorder="1" applyAlignment="1">
      <alignment horizontal="center" vertical="center" wrapText="1"/>
    </xf>
    <xf numFmtId="0" fontId="27" fillId="11" borderId="24" xfId="0" applyFont="1" applyFill="1" applyBorder="1" applyAlignment="1">
      <alignment horizontal="center" vertical="center" wrapText="1"/>
    </xf>
    <xf numFmtId="0" fontId="27" fillId="11" borderId="32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 wrapText="1"/>
    </xf>
    <xf numFmtId="0" fontId="27" fillId="11" borderId="8" xfId="0" applyFont="1" applyFill="1" applyBorder="1" applyAlignment="1">
      <alignment horizontal="center" vertical="center" wrapText="1"/>
    </xf>
    <xf numFmtId="1" fontId="27" fillId="11" borderId="16" xfId="0" applyNumberFormat="1" applyFont="1" applyFill="1" applyBorder="1" applyAlignment="1">
      <alignment horizontal="center" vertical="center" wrapText="1"/>
    </xf>
    <xf numFmtId="1" fontId="27" fillId="11" borderId="17" xfId="0" applyNumberFormat="1" applyFont="1" applyFill="1" applyBorder="1" applyAlignment="1">
      <alignment horizontal="center" vertical="center" wrapText="1"/>
    </xf>
    <xf numFmtId="1" fontId="27" fillId="11" borderId="8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7" fillId="11" borderId="7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left" vertical="center"/>
    </xf>
    <xf numFmtId="0" fontId="27" fillId="11" borderId="17" xfId="0" applyFont="1" applyFill="1" applyBorder="1" applyAlignment="1">
      <alignment horizontal="left" vertical="center"/>
    </xf>
    <xf numFmtId="0" fontId="27" fillId="11" borderId="8" xfId="0" applyFont="1" applyFill="1" applyBorder="1" applyAlignment="1">
      <alignment horizontal="left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8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left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2" fillId="11" borderId="40" xfId="0" applyFont="1" applyFill="1" applyBorder="1" applyAlignment="1">
      <alignment horizontal="center" vertical="center" wrapText="1"/>
    </xf>
    <xf numFmtId="0" fontId="22" fillId="11" borderId="0" xfId="0" applyFont="1" applyFill="1" applyBorder="1" applyAlignment="1">
      <alignment horizontal="center" vertical="center" wrapText="1"/>
    </xf>
    <xf numFmtId="0" fontId="22" fillId="11" borderId="41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left" vertical="center"/>
    </xf>
    <xf numFmtId="0" fontId="17" fillId="6" borderId="17" xfId="0" applyFont="1" applyFill="1" applyBorder="1" applyAlignment="1">
      <alignment horizontal="left" vertical="center"/>
    </xf>
    <xf numFmtId="0" fontId="17" fillId="6" borderId="8" xfId="0" applyFont="1" applyFill="1" applyBorder="1" applyAlignment="1">
      <alignment horizontal="left" vertical="center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23" xfId="0" applyFont="1" applyFill="1" applyBorder="1" applyAlignment="1">
      <alignment horizontal="center" vertical="center"/>
    </xf>
    <xf numFmtId="0" fontId="17" fillId="10" borderId="24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 vertical="center"/>
    </xf>
    <xf numFmtId="1" fontId="27" fillId="3" borderId="16" xfId="0" applyNumberFormat="1" applyFont="1" applyFill="1" applyBorder="1" applyAlignment="1">
      <alignment horizontal="center" vertical="center" wrapText="1"/>
    </xf>
    <xf numFmtId="1" fontId="27" fillId="3" borderId="19" xfId="0" applyNumberFormat="1" applyFont="1" applyFill="1" applyBorder="1" applyAlignment="1">
      <alignment horizontal="center" vertical="center" wrapText="1"/>
    </xf>
    <xf numFmtId="1" fontId="27" fillId="10" borderId="16" xfId="0" applyNumberFormat="1" applyFont="1" applyFill="1" applyBorder="1" applyAlignment="1">
      <alignment horizontal="center" vertical="center" wrapText="1"/>
    </xf>
    <xf numFmtId="1" fontId="27" fillId="10" borderId="17" xfId="0" applyNumberFormat="1" applyFont="1" applyFill="1" applyBorder="1" applyAlignment="1">
      <alignment horizontal="center" vertical="center" wrapText="1"/>
    </xf>
    <xf numFmtId="1" fontId="27" fillId="10" borderId="8" xfId="0" applyNumberFormat="1" applyFont="1" applyFill="1" applyBorder="1" applyAlignment="1">
      <alignment horizontal="center" vertical="center" wrapText="1"/>
    </xf>
    <xf numFmtId="1" fontId="27" fillId="3" borderId="23" xfId="0" applyNumberFormat="1" applyFont="1" applyFill="1" applyBorder="1" applyAlignment="1">
      <alignment horizontal="center" vertical="center" wrapText="1"/>
    </xf>
    <xf numFmtId="1" fontId="27" fillId="3" borderId="24" xfId="0" applyNumberFormat="1" applyFont="1" applyFill="1" applyBorder="1" applyAlignment="1">
      <alignment horizontal="center" vertical="center" wrapText="1"/>
    </xf>
    <xf numFmtId="1" fontId="27" fillId="3" borderId="25" xfId="0" applyNumberFormat="1" applyFont="1" applyFill="1" applyBorder="1" applyAlignment="1">
      <alignment horizontal="center" vertical="center" wrapText="1"/>
    </xf>
    <xf numFmtId="1" fontId="27" fillId="3" borderId="29" xfId="0" applyNumberFormat="1" applyFont="1" applyFill="1" applyBorder="1" applyAlignment="1">
      <alignment horizontal="center" vertical="center" wrapText="1"/>
    </xf>
    <xf numFmtId="1" fontId="27" fillId="3" borderId="30" xfId="0" applyNumberFormat="1" applyFont="1" applyFill="1" applyBorder="1" applyAlignment="1">
      <alignment horizontal="center" vertical="center" wrapText="1"/>
    </xf>
    <xf numFmtId="1" fontId="27" fillId="3" borderId="31" xfId="0" applyNumberFormat="1" applyFont="1" applyFill="1" applyBorder="1" applyAlignment="1">
      <alignment horizontal="center" vertical="center" wrapText="1"/>
    </xf>
    <xf numFmtId="1" fontId="10" fillId="6" borderId="14" xfId="0" applyNumberFormat="1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vertical="center"/>
    </xf>
    <xf numFmtId="1" fontId="10" fillId="6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10" fillId="4" borderId="1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1" fontId="10" fillId="12" borderId="16" xfId="0" applyNumberFormat="1" applyFont="1" applyFill="1" applyBorder="1" applyAlignment="1">
      <alignment horizontal="center" vertical="center" wrapText="1"/>
    </xf>
    <xf numFmtId="1" fontId="10" fillId="12" borderId="17" xfId="0" applyNumberFormat="1" applyFont="1" applyFill="1" applyBorder="1" applyAlignment="1">
      <alignment horizontal="center" vertical="center" wrapText="1"/>
    </xf>
    <xf numFmtId="1" fontId="10" fillId="12" borderId="8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1" fontId="10" fillId="7" borderId="17" xfId="0" applyNumberFormat="1" applyFont="1" applyFill="1" applyBorder="1" applyAlignment="1">
      <alignment horizontal="center" vertical="center" wrapText="1"/>
    </xf>
    <xf numFmtId="1" fontId="10" fillId="7" borderId="8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29" fillId="8" borderId="16" xfId="0" applyNumberFormat="1" applyFont="1" applyFill="1" applyBorder="1" applyAlignment="1">
      <alignment horizontal="center" vertical="center" wrapText="1"/>
    </xf>
    <xf numFmtId="1" fontId="29" fillId="8" borderId="17" xfId="0" applyNumberFormat="1" applyFont="1" applyFill="1" applyBorder="1" applyAlignment="1">
      <alignment horizontal="center" vertical="center" wrapText="1"/>
    </xf>
    <xf numFmtId="1" fontId="29" fillId="8" borderId="19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1" fontId="10" fillId="3" borderId="17" xfId="0" applyNumberFormat="1" applyFont="1" applyFill="1" applyBorder="1" applyAlignment="1">
      <alignment horizontal="center" vertical="center" wrapText="1"/>
    </xf>
    <xf numFmtId="1" fontId="10" fillId="3" borderId="8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2" fillId="0" borderId="3" xfId="2" applyFont="1" applyBorder="1" applyAlignment="1">
      <alignment horizontal="center" vertical="center"/>
    </xf>
    <xf numFmtId="0" fontId="10" fillId="8" borderId="16" xfId="0" applyFont="1" applyFill="1" applyBorder="1" applyAlignment="1">
      <alignment horizontal="center" wrapText="1"/>
    </xf>
    <xf numFmtId="0" fontId="10" fillId="8" borderId="17" xfId="0" applyFont="1" applyFill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wrapText="1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8" xfId="0" applyFill="1" applyBorder="1" applyAlignment="1">
      <alignment horizontal="center"/>
    </xf>
  </cellXfs>
  <cellStyles count="3">
    <cellStyle name="Normal" xfId="0" builtinId="0"/>
    <cellStyle name="Normal 11" xfId="2"/>
    <cellStyle name="Normal_KE HOACH GIANG DAY HK3_KHO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10" workbookViewId="0">
      <selection activeCell="K24" sqref="K24"/>
    </sheetView>
  </sheetViews>
  <sheetFormatPr defaultRowHeight="14.25"/>
  <cols>
    <col min="1" max="2" width="8.25" style="101" customWidth="1"/>
    <col min="3" max="21" width="6" style="101" customWidth="1"/>
    <col min="22" max="22" width="7.25" style="101" customWidth="1"/>
    <col min="23" max="245" width="9" style="101"/>
    <col min="246" max="266" width="6.25" style="101" customWidth="1"/>
    <col min="267" max="267" width="6.375" style="101" customWidth="1"/>
    <col min="268" max="501" width="9" style="101"/>
    <col min="502" max="522" width="6.25" style="101" customWidth="1"/>
    <col min="523" max="523" width="6.375" style="101" customWidth="1"/>
    <col min="524" max="757" width="9" style="101"/>
    <col min="758" max="778" width="6.25" style="101" customWidth="1"/>
    <col min="779" max="779" width="6.375" style="101" customWidth="1"/>
    <col min="780" max="1013" width="9" style="101"/>
    <col min="1014" max="1034" width="6.25" style="101" customWidth="1"/>
    <col min="1035" max="1035" width="6.375" style="101" customWidth="1"/>
    <col min="1036" max="1269" width="9" style="101"/>
    <col min="1270" max="1290" width="6.25" style="101" customWidth="1"/>
    <col min="1291" max="1291" width="6.375" style="101" customWidth="1"/>
    <col min="1292" max="1525" width="9" style="101"/>
    <col min="1526" max="1546" width="6.25" style="101" customWidth="1"/>
    <col min="1547" max="1547" width="6.375" style="101" customWidth="1"/>
    <col min="1548" max="1781" width="9" style="101"/>
    <col min="1782" max="1802" width="6.25" style="101" customWidth="1"/>
    <col min="1803" max="1803" width="6.375" style="101" customWidth="1"/>
    <col min="1804" max="2037" width="9" style="101"/>
    <col min="2038" max="2058" width="6.25" style="101" customWidth="1"/>
    <col min="2059" max="2059" width="6.375" style="101" customWidth="1"/>
    <col min="2060" max="2293" width="9" style="101"/>
    <col min="2294" max="2314" width="6.25" style="101" customWidth="1"/>
    <col min="2315" max="2315" width="6.375" style="101" customWidth="1"/>
    <col min="2316" max="2549" width="9" style="101"/>
    <col min="2550" max="2570" width="6.25" style="101" customWidth="1"/>
    <col min="2571" max="2571" width="6.375" style="101" customWidth="1"/>
    <col min="2572" max="2805" width="9" style="101"/>
    <col min="2806" max="2826" width="6.25" style="101" customWidth="1"/>
    <col min="2827" max="2827" width="6.375" style="101" customWidth="1"/>
    <col min="2828" max="3061" width="9" style="101"/>
    <col min="3062" max="3082" width="6.25" style="101" customWidth="1"/>
    <col min="3083" max="3083" width="6.375" style="101" customWidth="1"/>
    <col min="3084" max="3317" width="9" style="101"/>
    <col min="3318" max="3338" width="6.25" style="101" customWidth="1"/>
    <col min="3339" max="3339" width="6.375" style="101" customWidth="1"/>
    <col min="3340" max="3573" width="9" style="101"/>
    <col min="3574" max="3594" width="6.25" style="101" customWidth="1"/>
    <col min="3595" max="3595" width="6.375" style="101" customWidth="1"/>
    <col min="3596" max="3829" width="9" style="101"/>
    <col min="3830" max="3850" width="6.25" style="101" customWidth="1"/>
    <col min="3851" max="3851" width="6.375" style="101" customWidth="1"/>
    <col min="3852" max="4085" width="9" style="101"/>
    <col min="4086" max="4106" width="6.25" style="101" customWidth="1"/>
    <col min="4107" max="4107" width="6.375" style="101" customWidth="1"/>
    <col min="4108" max="4341" width="9" style="101"/>
    <col min="4342" max="4362" width="6.25" style="101" customWidth="1"/>
    <col min="4363" max="4363" width="6.375" style="101" customWidth="1"/>
    <col min="4364" max="4597" width="9" style="101"/>
    <col min="4598" max="4618" width="6.25" style="101" customWidth="1"/>
    <col min="4619" max="4619" width="6.375" style="101" customWidth="1"/>
    <col min="4620" max="4853" width="9" style="101"/>
    <col min="4854" max="4874" width="6.25" style="101" customWidth="1"/>
    <col min="4875" max="4875" width="6.375" style="101" customWidth="1"/>
    <col min="4876" max="5109" width="9" style="101"/>
    <col min="5110" max="5130" width="6.25" style="101" customWidth="1"/>
    <col min="5131" max="5131" width="6.375" style="101" customWidth="1"/>
    <col min="5132" max="5365" width="9" style="101"/>
    <col min="5366" max="5386" width="6.25" style="101" customWidth="1"/>
    <col min="5387" max="5387" width="6.375" style="101" customWidth="1"/>
    <col min="5388" max="5621" width="9" style="101"/>
    <col min="5622" max="5642" width="6.25" style="101" customWidth="1"/>
    <col min="5643" max="5643" width="6.375" style="101" customWidth="1"/>
    <col min="5644" max="5877" width="9" style="101"/>
    <col min="5878" max="5898" width="6.25" style="101" customWidth="1"/>
    <col min="5899" max="5899" width="6.375" style="101" customWidth="1"/>
    <col min="5900" max="6133" width="9" style="101"/>
    <col min="6134" max="6154" width="6.25" style="101" customWidth="1"/>
    <col min="6155" max="6155" width="6.375" style="101" customWidth="1"/>
    <col min="6156" max="6389" width="9" style="101"/>
    <col min="6390" max="6410" width="6.25" style="101" customWidth="1"/>
    <col min="6411" max="6411" width="6.375" style="101" customWidth="1"/>
    <col min="6412" max="6645" width="9" style="101"/>
    <col min="6646" max="6666" width="6.25" style="101" customWidth="1"/>
    <col min="6667" max="6667" width="6.375" style="101" customWidth="1"/>
    <col min="6668" max="6901" width="9" style="101"/>
    <col min="6902" max="6922" width="6.25" style="101" customWidth="1"/>
    <col min="6923" max="6923" width="6.375" style="101" customWidth="1"/>
    <col min="6924" max="7157" width="9" style="101"/>
    <col min="7158" max="7178" width="6.25" style="101" customWidth="1"/>
    <col min="7179" max="7179" width="6.375" style="101" customWidth="1"/>
    <col min="7180" max="7413" width="9" style="101"/>
    <col min="7414" max="7434" width="6.25" style="101" customWidth="1"/>
    <col min="7435" max="7435" width="6.375" style="101" customWidth="1"/>
    <col min="7436" max="7669" width="9" style="101"/>
    <col min="7670" max="7690" width="6.25" style="101" customWidth="1"/>
    <col min="7691" max="7691" width="6.375" style="101" customWidth="1"/>
    <col min="7692" max="7925" width="9" style="101"/>
    <col min="7926" max="7946" width="6.25" style="101" customWidth="1"/>
    <col min="7947" max="7947" width="6.375" style="101" customWidth="1"/>
    <col min="7948" max="8181" width="9" style="101"/>
    <col min="8182" max="8202" width="6.25" style="101" customWidth="1"/>
    <col min="8203" max="8203" width="6.375" style="101" customWidth="1"/>
    <col min="8204" max="8437" width="9" style="101"/>
    <col min="8438" max="8458" width="6.25" style="101" customWidth="1"/>
    <col min="8459" max="8459" width="6.375" style="101" customWidth="1"/>
    <col min="8460" max="8693" width="9" style="101"/>
    <col min="8694" max="8714" width="6.25" style="101" customWidth="1"/>
    <col min="8715" max="8715" width="6.375" style="101" customWidth="1"/>
    <col min="8716" max="8949" width="9" style="101"/>
    <col min="8950" max="8970" width="6.25" style="101" customWidth="1"/>
    <col min="8971" max="8971" width="6.375" style="101" customWidth="1"/>
    <col min="8972" max="9205" width="9" style="101"/>
    <col min="9206" max="9226" width="6.25" style="101" customWidth="1"/>
    <col min="9227" max="9227" width="6.375" style="101" customWidth="1"/>
    <col min="9228" max="9461" width="9" style="101"/>
    <col min="9462" max="9482" width="6.25" style="101" customWidth="1"/>
    <col min="9483" max="9483" width="6.375" style="101" customWidth="1"/>
    <col min="9484" max="9717" width="9" style="101"/>
    <col min="9718" max="9738" width="6.25" style="101" customWidth="1"/>
    <col min="9739" max="9739" width="6.375" style="101" customWidth="1"/>
    <col min="9740" max="9973" width="9" style="101"/>
    <col min="9974" max="9994" width="6.25" style="101" customWidth="1"/>
    <col min="9995" max="9995" width="6.375" style="101" customWidth="1"/>
    <col min="9996" max="10229" width="9" style="101"/>
    <col min="10230" max="10250" width="6.25" style="101" customWidth="1"/>
    <col min="10251" max="10251" width="6.375" style="101" customWidth="1"/>
    <col min="10252" max="10485" width="9" style="101"/>
    <col min="10486" max="10506" width="6.25" style="101" customWidth="1"/>
    <col min="10507" max="10507" width="6.375" style="101" customWidth="1"/>
    <col min="10508" max="10741" width="9" style="101"/>
    <col min="10742" max="10762" width="6.25" style="101" customWidth="1"/>
    <col min="10763" max="10763" width="6.375" style="101" customWidth="1"/>
    <col min="10764" max="10997" width="9" style="101"/>
    <col min="10998" max="11018" width="6.25" style="101" customWidth="1"/>
    <col min="11019" max="11019" width="6.375" style="101" customWidth="1"/>
    <col min="11020" max="11253" width="9" style="101"/>
    <col min="11254" max="11274" width="6.25" style="101" customWidth="1"/>
    <col min="11275" max="11275" width="6.375" style="101" customWidth="1"/>
    <col min="11276" max="11509" width="9" style="101"/>
    <col min="11510" max="11530" width="6.25" style="101" customWidth="1"/>
    <col min="11531" max="11531" width="6.375" style="101" customWidth="1"/>
    <col min="11532" max="11765" width="9" style="101"/>
    <col min="11766" max="11786" width="6.25" style="101" customWidth="1"/>
    <col min="11787" max="11787" width="6.375" style="101" customWidth="1"/>
    <col min="11788" max="12021" width="9" style="101"/>
    <col min="12022" max="12042" width="6.25" style="101" customWidth="1"/>
    <col min="12043" max="12043" width="6.375" style="101" customWidth="1"/>
    <col min="12044" max="12277" width="9" style="101"/>
    <col min="12278" max="12298" width="6.25" style="101" customWidth="1"/>
    <col min="12299" max="12299" width="6.375" style="101" customWidth="1"/>
    <col min="12300" max="12533" width="9" style="101"/>
    <col min="12534" max="12554" width="6.25" style="101" customWidth="1"/>
    <col min="12555" max="12555" width="6.375" style="101" customWidth="1"/>
    <col min="12556" max="12789" width="9" style="101"/>
    <col min="12790" max="12810" width="6.25" style="101" customWidth="1"/>
    <col min="12811" max="12811" width="6.375" style="101" customWidth="1"/>
    <col min="12812" max="13045" width="9" style="101"/>
    <col min="13046" max="13066" width="6.25" style="101" customWidth="1"/>
    <col min="13067" max="13067" width="6.375" style="101" customWidth="1"/>
    <col min="13068" max="13301" width="9" style="101"/>
    <col min="13302" max="13322" width="6.25" style="101" customWidth="1"/>
    <col min="13323" max="13323" width="6.375" style="101" customWidth="1"/>
    <col min="13324" max="13557" width="9" style="101"/>
    <col min="13558" max="13578" width="6.25" style="101" customWidth="1"/>
    <col min="13579" max="13579" width="6.375" style="101" customWidth="1"/>
    <col min="13580" max="13813" width="9" style="101"/>
    <col min="13814" max="13834" width="6.25" style="101" customWidth="1"/>
    <col min="13835" max="13835" width="6.375" style="101" customWidth="1"/>
    <col min="13836" max="14069" width="9" style="101"/>
    <col min="14070" max="14090" width="6.25" style="101" customWidth="1"/>
    <col min="14091" max="14091" width="6.375" style="101" customWidth="1"/>
    <col min="14092" max="14325" width="9" style="101"/>
    <col min="14326" max="14346" width="6.25" style="101" customWidth="1"/>
    <col min="14347" max="14347" width="6.375" style="101" customWidth="1"/>
    <col min="14348" max="14581" width="9" style="101"/>
    <col min="14582" max="14602" width="6.25" style="101" customWidth="1"/>
    <col min="14603" max="14603" width="6.375" style="101" customWidth="1"/>
    <col min="14604" max="14837" width="9" style="101"/>
    <col min="14838" max="14858" width="6.25" style="101" customWidth="1"/>
    <col min="14859" max="14859" width="6.375" style="101" customWidth="1"/>
    <col min="14860" max="15093" width="9" style="101"/>
    <col min="15094" max="15114" width="6.25" style="101" customWidth="1"/>
    <col min="15115" max="15115" width="6.375" style="101" customWidth="1"/>
    <col min="15116" max="15349" width="9" style="101"/>
    <col min="15350" max="15370" width="6.25" style="101" customWidth="1"/>
    <col min="15371" max="15371" width="6.375" style="101" customWidth="1"/>
    <col min="15372" max="15605" width="9" style="101"/>
    <col min="15606" max="15626" width="6.25" style="101" customWidth="1"/>
    <col min="15627" max="15627" width="6.375" style="101" customWidth="1"/>
    <col min="15628" max="15861" width="9" style="101"/>
    <col min="15862" max="15882" width="6.25" style="101" customWidth="1"/>
    <col min="15883" max="15883" width="6.375" style="101" customWidth="1"/>
    <col min="15884" max="16117" width="9" style="101"/>
    <col min="16118" max="16138" width="6.25" style="101" customWidth="1"/>
    <col min="16139" max="16139" width="6.375" style="101" customWidth="1"/>
    <col min="16140" max="16373" width="9" style="101"/>
    <col min="16374" max="16384" width="9" style="101" customWidth="1"/>
  </cols>
  <sheetData>
    <row r="1" spans="1:22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00"/>
      <c r="L1" s="100"/>
      <c r="M1" s="169" t="s">
        <v>1</v>
      </c>
      <c r="N1" s="169"/>
      <c r="O1" s="169"/>
      <c r="P1" s="169"/>
      <c r="Q1" s="169"/>
      <c r="R1" s="169"/>
      <c r="S1" s="169"/>
      <c r="T1" s="169"/>
      <c r="U1" s="169"/>
    </row>
    <row r="2" spans="1:22" ht="15.75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00"/>
      <c r="L2" s="100"/>
      <c r="M2" s="171" t="s">
        <v>2</v>
      </c>
      <c r="N2" s="171"/>
      <c r="O2" s="171"/>
      <c r="P2" s="171"/>
      <c r="Q2" s="171"/>
      <c r="R2" s="171"/>
      <c r="S2" s="171"/>
      <c r="T2" s="171"/>
      <c r="U2" s="171"/>
    </row>
    <row r="3" spans="1:22" ht="15">
      <c r="A3" s="102"/>
      <c r="B3" s="103"/>
      <c r="C3" s="103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4"/>
      <c r="P3" s="102"/>
      <c r="Q3" s="102"/>
      <c r="R3" s="102"/>
      <c r="S3" s="102"/>
      <c r="T3" s="102"/>
      <c r="U3" s="102"/>
    </row>
    <row r="4" spans="1:22" ht="18.75">
      <c r="A4" s="167" t="s">
        <v>76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2" ht="18.75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2">
      <c r="A6" s="172" t="s">
        <v>136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6.5" thickBot="1">
      <c r="A7" s="173"/>
      <c r="B7" s="173"/>
      <c r="C7" s="121"/>
      <c r="D7" s="121"/>
    </row>
    <row r="8" spans="1:22" ht="15" thickTop="1">
      <c r="A8" s="174" t="s">
        <v>4</v>
      </c>
      <c r="B8" s="163"/>
      <c r="C8" s="162"/>
      <c r="D8" s="163"/>
      <c r="E8" s="164" t="s">
        <v>6</v>
      </c>
      <c r="F8" s="165"/>
      <c r="G8" s="165"/>
      <c r="H8" s="166"/>
      <c r="I8" s="164" t="s">
        <v>7</v>
      </c>
      <c r="J8" s="165"/>
      <c r="K8" s="165"/>
      <c r="L8" s="165"/>
      <c r="M8" s="166"/>
      <c r="N8" s="164" t="s">
        <v>8</v>
      </c>
      <c r="O8" s="165"/>
      <c r="P8" s="165"/>
      <c r="Q8" s="166"/>
      <c r="R8" s="164" t="s">
        <v>9</v>
      </c>
      <c r="S8" s="165"/>
      <c r="T8" s="165"/>
      <c r="U8" s="166"/>
      <c r="V8" s="126" t="s">
        <v>61</v>
      </c>
    </row>
    <row r="9" spans="1:22" ht="21">
      <c r="A9" s="186" t="s">
        <v>10</v>
      </c>
      <c r="B9" s="187"/>
      <c r="C9" s="106" t="s">
        <v>13</v>
      </c>
      <c r="D9" s="106" t="s">
        <v>14</v>
      </c>
      <c r="E9" s="106" t="s">
        <v>15</v>
      </c>
      <c r="F9" s="107" t="s">
        <v>16</v>
      </c>
      <c r="G9" s="107" t="s">
        <v>17</v>
      </c>
      <c r="H9" s="108" t="s">
        <v>18</v>
      </c>
      <c r="I9" s="108" t="s">
        <v>19</v>
      </c>
      <c r="J9" s="108" t="s">
        <v>20</v>
      </c>
      <c r="K9" s="108" t="s">
        <v>21</v>
      </c>
      <c r="L9" s="108" t="s">
        <v>22</v>
      </c>
      <c r="M9" s="108" t="s">
        <v>23</v>
      </c>
      <c r="N9" s="108" t="s">
        <v>24</v>
      </c>
      <c r="O9" s="108" t="s">
        <v>25</v>
      </c>
      <c r="P9" s="108" t="s">
        <v>26</v>
      </c>
      <c r="Q9" s="108" t="s">
        <v>27</v>
      </c>
      <c r="R9" s="108" t="s">
        <v>28</v>
      </c>
      <c r="S9" s="108" t="s">
        <v>29</v>
      </c>
      <c r="T9" s="108" t="s">
        <v>30</v>
      </c>
      <c r="U9" s="108" t="s">
        <v>62</v>
      </c>
      <c r="V9" s="109" t="s">
        <v>63</v>
      </c>
    </row>
    <row r="10" spans="1:22" ht="15" thickBot="1">
      <c r="A10" s="188" t="s">
        <v>31</v>
      </c>
      <c r="B10" s="189"/>
      <c r="C10" s="110">
        <v>1</v>
      </c>
      <c r="D10" s="110">
        <v>2</v>
      </c>
      <c r="E10" s="110">
        <v>3</v>
      </c>
      <c r="F10" s="110">
        <v>4</v>
      </c>
      <c r="G10" s="110">
        <v>5</v>
      </c>
      <c r="H10" s="110">
        <v>6</v>
      </c>
      <c r="I10" s="110">
        <v>7</v>
      </c>
      <c r="J10" s="110">
        <v>8</v>
      </c>
      <c r="K10" s="110">
        <v>9</v>
      </c>
      <c r="L10" s="110">
        <v>10</v>
      </c>
      <c r="M10" s="110">
        <v>11</v>
      </c>
      <c r="N10" s="110">
        <v>12</v>
      </c>
      <c r="O10" s="110">
        <v>13</v>
      </c>
      <c r="P10" s="110">
        <v>14</v>
      </c>
      <c r="Q10" s="110">
        <v>15</v>
      </c>
      <c r="R10" s="110">
        <v>16</v>
      </c>
      <c r="S10" s="110">
        <v>17</v>
      </c>
      <c r="T10" s="110">
        <v>18</v>
      </c>
      <c r="U10" s="110">
        <v>19</v>
      </c>
      <c r="V10" s="145">
        <v>20</v>
      </c>
    </row>
    <row r="11" spans="1:22" ht="31.5" customHeight="1" thickTop="1">
      <c r="A11" s="190" t="s">
        <v>32</v>
      </c>
      <c r="B11" s="11" t="s">
        <v>33</v>
      </c>
      <c r="C11" s="153" t="s">
        <v>50</v>
      </c>
      <c r="D11" s="154"/>
      <c r="E11" s="154"/>
      <c r="F11" s="155"/>
      <c r="G11" s="193" t="s">
        <v>78</v>
      </c>
      <c r="H11" s="194"/>
      <c r="I11" s="194"/>
      <c r="J11" s="195"/>
      <c r="K11" s="196" t="s">
        <v>126</v>
      </c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</row>
    <row r="12" spans="1:22" ht="24.75" customHeight="1">
      <c r="A12" s="191"/>
      <c r="B12" s="13" t="s">
        <v>35</v>
      </c>
      <c r="C12" s="161" t="s">
        <v>78</v>
      </c>
      <c r="D12" s="161"/>
      <c r="E12" s="161"/>
      <c r="F12" s="161"/>
      <c r="G12" s="161"/>
      <c r="H12" s="161"/>
      <c r="I12" s="161"/>
      <c r="J12" s="201" t="s">
        <v>50</v>
      </c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3"/>
    </row>
    <row r="13" spans="1:22" ht="24.75" customHeight="1">
      <c r="A13" s="191" t="s">
        <v>37</v>
      </c>
      <c r="B13" s="13" t="s">
        <v>33</v>
      </c>
      <c r="C13" s="192" t="s">
        <v>71</v>
      </c>
      <c r="D13" s="192"/>
      <c r="E13" s="192"/>
      <c r="F13" s="192"/>
      <c r="G13" s="192"/>
      <c r="H13" s="192"/>
      <c r="I13" s="192"/>
      <c r="J13" s="192"/>
      <c r="K13" s="156" t="s">
        <v>72</v>
      </c>
      <c r="L13" s="157"/>
      <c r="M13" s="157"/>
      <c r="N13" s="157"/>
      <c r="O13" s="157"/>
      <c r="P13" s="157"/>
      <c r="Q13" s="157"/>
      <c r="R13" s="158"/>
      <c r="S13" s="153" t="s">
        <v>50</v>
      </c>
      <c r="T13" s="154"/>
      <c r="U13" s="154"/>
      <c r="V13" s="204"/>
    </row>
    <row r="14" spans="1:22" ht="24.75" customHeight="1">
      <c r="A14" s="191"/>
      <c r="B14" s="13" t="s">
        <v>35</v>
      </c>
      <c r="C14" s="159" t="s">
        <v>73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 t="s">
        <v>74</v>
      </c>
      <c r="Q14" s="160"/>
      <c r="R14" s="160"/>
      <c r="S14" s="160"/>
      <c r="T14" s="160"/>
      <c r="U14" s="160"/>
      <c r="V14" s="213" t="s">
        <v>50</v>
      </c>
    </row>
    <row r="15" spans="1:22" ht="24.75" customHeight="1">
      <c r="A15" s="191" t="s">
        <v>38</v>
      </c>
      <c r="B15" s="13" t="s">
        <v>33</v>
      </c>
      <c r="C15" s="159" t="s">
        <v>73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71"/>
      <c r="P15" s="160" t="s">
        <v>74</v>
      </c>
      <c r="Q15" s="160"/>
      <c r="R15" s="160"/>
      <c r="S15" s="160"/>
      <c r="T15" s="160"/>
      <c r="U15" s="160"/>
      <c r="V15" s="214"/>
    </row>
    <row r="16" spans="1:22" ht="24.75" customHeight="1">
      <c r="A16" s="191"/>
      <c r="B16" s="13" t="s">
        <v>35</v>
      </c>
      <c r="C16" s="207" t="s">
        <v>75</v>
      </c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1" t="s">
        <v>50</v>
      </c>
      <c r="T16" s="202"/>
      <c r="U16" s="202"/>
      <c r="V16" s="203"/>
    </row>
    <row r="17" spans="1:22" ht="21" customHeight="1">
      <c r="A17" s="191" t="s">
        <v>41</v>
      </c>
      <c r="B17" s="13" t="s">
        <v>33</v>
      </c>
      <c r="C17" s="177" t="s">
        <v>118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51"/>
    </row>
    <row r="18" spans="1:22" ht="24.75" customHeight="1">
      <c r="A18" s="191"/>
      <c r="B18" s="13" t="s">
        <v>35</v>
      </c>
      <c r="C18" s="201" t="s">
        <v>50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3"/>
    </row>
    <row r="19" spans="1:22" ht="28.5" customHeight="1">
      <c r="A19" s="191" t="s">
        <v>42</v>
      </c>
      <c r="B19" s="13" t="s">
        <v>33</v>
      </c>
      <c r="C19" s="201" t="s">
        <v>79</v>
      </c>
      <c r="D19" s="202"/>
      <c r="E19" s="202"/>
      <c r="F19" s="202"/>
      <c r="G19" s="202"/>
      <c r="H19" s="202"/>
      <c r="I19" s="209"/>
      <c r="J19" s="201" t="s">
        <v>50</v>
      </c>
      <c r="K19" s="202"/>
      <c r="L19" s="209"/>
      <c r="M19" s="193" t="s">
        <v>125</v>
      </c>
      <c r="N19" s="194"/>
      <c r="O19" s="194"/>
      <c r="P19" s="208"/>
      <c r="Q19" s="198" t="s">
        <v>118</v>
      </c>
      <c r="R19" s="199"/>
      <c r="S19" s="199"/>
      <c r="T19" s="199"/>
      <c r="U19" s="200"/>
      <c r="V19" s="152" t="s">
        <v>50</v>
      </c>
    </row>
    <row r="20" spans="1:22" ht="24.75" customHeight="1">
      <c r="A20" s="191"/>
      <c r="B20" s="13" t="s">
        <v>35</v>
      </c>
      <c r="C20" s="210" t="s">
        <v>80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2"/>
      <c r="P20" s="201" t="s">
        <v>50</v>
      </c>
      <c r="Q20" s="202"/>
      <c r="R20" s="202"/>
      <c r="S20" s="202"/>
      <c r="T20" s="202"/>
      <c r="U20" s="202"/>
      <c r="V20" s="203"/>
    </row>
    <row r="21" spans="1:22" ht="15.75">
      <c r="A21" s="191" t="s">
        <v>43</v>
      </c>
      <c r="B21" s="13" t="s">
        <v>33</v>
      </c>
      <c r="C21" s="180" t="s">
        <v>50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</row>
    <row r="22" spans="1:22" ht="16.5" thickBot="1">
      <c r="A22" s="205"/>
      <c r="B22" s="19" t="s">
        <v>35</v>
      </c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</row>
    <row r="23" spans="1:22" ht="16.5" thickTop="1">
      <c r="A23" s="21"/>
      <c r="B23" s="21"/>
      <c r="C23" s="21"/>
      <c r="D23" s="2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2" ht="15.75" customHeight="1">
      <c r="A24" s="114"/>
      <c r="B24" s="115"/>
      <c r="C24" s="115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7"/>
      <c r="O24" s="117"/>
      <c r="P24" s="206" t="s">
        <v>44</v>
      </c>
      <c r="Q24" s="206"/>
      <c r="R24" s="206"/>
      <c r="S24" s="206"/>
      <c r="T24" s="206"/>
      <c r="U24" s="206"/>
    </row>
    <row r="25" spans="1:22" ht="15.75">
      <c r="A25" s="118"/>
      <c r="B25" s="116"/>
      <c r="C25" s="116"/>
      <c r="D25" s="116"/>
      <c r="E25" s="118"/>
      <c r="F25" s="118"/>
      <c r="G25" s="116"/>
      <c r="H25" s="118"/>
      <c r="I25" s="116"/>
      <c r="J25" s="116"/>
      <c r="K25" s="116"/>
      <c r="L25" s="116"/>
      <c r="M25" s="116"/>
      <c r="N25" s="119"/>
      <c r="O25" s="119"/>
      <c r="P25" s="175" t="s">
        <v>45</v>
      </c>
      <c r="Q25" s="175"/>
      <c r="R25" s="175"/>
      <c r="S25" s="175"/>
      <c r="T25" s="175"/>
      <c r="U25" s="175"/>
    </row>
    <row r="28" spans="1:22" ht="15.75">
      <c r="R28" s="120"/>
    </row>
    <row r="29" spans="1:22" ht="15.75">
      <c r="P29" s="176" t="s">
        <v>70</v>
      </c>
      <c r="Q29" s="176"/>
      <c r="R29" s="176"/>
      <c r="S29" s="176"/>
      <c r="T29" s="176"/>
      <c r="U29" s="176"/>
    </row>
  </sheetData>
  <mergeCells count="49">
    <mergeCell ref="A21:A22"/>
    <mergeCell ref="P24:U24"/>
    <mergeCell ref="A19:A20"/>
    <mergeCell ref="A15:A16"/>
    <mergeCell ref="C15:N15"/>
    <mergeCell ref="P15:U15"/>
    <mergeCell ref="C16:R16"/>
    <mergeCell ref="A17:A18"/>
    <mergeCell ref="M19:P19"/>
    <mergeCell ref="C19:I19"/>
    <mergeCell ref="P20:V20"/>
    <mergeCell ref="C20:O20"/>
    <mergeCell ref="J19:L19"/>
    <mergeCell ref="V14:V15"/>
    <mergeCell ref="P25:U25"/>
    <mergeCell ref="P29:U29"/>
    <mergeCell ref="C17:U17"/>
    <mergeCell ref="C21:V22"/>
    <mergeCell ref="A9:B9"/>
    <mergeCell ref="A10:B10"/>
    <mergeCell ref="A11:A12"/>
    <mergeCell ref="A13:A14"/>
    <mergeCell ref="C13:J13"/>
    <mergeCell ref="G11:J11"/>
    <mergeCell ref="K11:V11"/>
    <mergeCell ref="Q19:U19"/>
    <mergeCell ref="C18:V18"/>
    <mergeCell ref="J12:V12"/>
    <mergeCell ref="S13:V13"/>
    <mergeCell ref="S16:V16"/>
    <mergeCell ref="C8:D8"/>
    <mergeCell ref="E8:H8"/>
    <mergeCell ref="I8:M8"/>
    <mergeCell ref="A5:U5"/>
    <mergeCell ref="A1:J1"/>
    <mergeCell ref="M1:U1"/>
    <mergeCell ref="A2:J2"/>
    <mergeCell ref="M2:U2"/>
    <mergeCell ref="A4:U4"/>
    <mergeCell ref="N8:Q8"/>
    <mergeCell ref="R8:U8"/>
    <mergeCell ref="A6:V6"/>
    <mergeCell ref="A7:B7"/>
    <mergeCell ref="A8:B8"/>
    <mergeCell ref="C11:F11"/>
    <mergeCell ref="K13:R13"/>
    <mergeCell ref="C14:O14"/>
    <mergeCell ref="P14:U14"/>
    <mergeCell ref="C12:I12"/>
  </mergeCells>
  <pageMargins left="0.43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1" workbookViewId="0">
      <selection activeCell="A26" sqref="A26"/>
    </sheetView>
  </sheetViews>
  <sheetFormatPr defaultRowHeight="14.25"/>
  <cols>
    <col min="1" max="2" width="5.625" style="101" customWidth="1"/>
    <col min="3" max="6" width="6.375" style="101" customWidth="1"/>
    <col min="7" max="22" width="6" style="101" customWidth="1"/>
    <col min="23" max="23" width="6.375" style="101" customWidth="1"/>
    <col min="24" max="253" width="9" style="101"/>
    <col min="254" max="274" width="6.25" style="101" customWidth="1"/>
    <col min="275" max="275" width="6.375" style="101" customWidth="1"/>
    <col min="276" max="509" width="9" style="101"/>
    <col min="510" max="530" width="6.25" style="101" customWidth="1"/>
    <col min="531" max="531" width="6.375" style="101" customWidth="1"/>
    <col min="532" max="765" width="9" style="101"/>
    <col min="766" max="786" width="6.25" style="101" customWidth="1"/>
    <col min="787" max="787" width="6.375" style="101" customWidth="1"/>
    <col min="788" max="1021" width="9" style="101"/>
    <col min="1022" max="1042" width="6.25" style="101" customWidth="1"/>
    <col min="1043" max="1043" width="6.375" style="101" customWidth="1"/>
    <col min="1044" max="1277" width="9" style="101"/>
    <col min="1278" max="1298" width="6.25" style="101" customWidth="1"/>
    <col min="1299" max="1299" width="6.375" style="101" customWidth="1"/>
    <col min="1300" max="1533" width="9" style="101"/>
    <col min="1534" max="1554" width="6.25" style="101" customWidth="1"/>
    <col min="1555" max="1555" width="6.375" style="101" customWidth="1"/>
    <col min="1556" max="1789" width="9" style="101"/>
    <col min="1790" max="1810" width="6.25" style="101" customWidth="1"/>
    <col min="1811" max="1811" width="6.375" style="101" customWidth="1"/>
    <col min="1812" max="2045" width="9" style="101"/>
    <col min="2046" max="2066" width="6.25" style="101" customWidth="1"/>
    <col min="2067" max="2067" width="6.375" style="101" customWidth="1"/>
    <col min="2068" max="2301" width="9" style="101"/>
    <col min="2302" max="2322" width="6.25" style="101" customWidth="1"/>
    <col min="2323" max="2323" width="6.375" style="101" customWidth="1"/>
    <col min="2324" max="2557" width="9" style="101"/>
    <col min="2558" max="2578" width="6.25" style="101" customWidth="1"/>
    <col min="2579" max="2579" width="6.375" style="101" customWidth="1"/>
    <col min="2580" max="2813" width="9" style="101"/>
    <col min="2814" max="2834" width="6.25" style="101" customWidth="1"/>
    <col min="2835" max="2835" width="6.375" style="101" customWidth="1"/>
    <col min="2836" max="3069" width="9" style="101"/>
    <col min="3070" max="3090" width="6.25" style="101" customWidth="1"/>
    <col min="3091" max="3091" width="6.375" style="101" customWidth="1"/>
    <col min="3092" max="3325" width="9" style="101"/>
    <col min="3326" max="3346" width="6.25" style="101" customWidth="1"/>
    <col min="3347" max="3347" width="6.375" style="101" customWidth="1"/>
    <col min="3348" max="3581" width="9" style="101"/>
    <col min="3582" max="3602" width="6.25" style="101" customWidth="1"/>
    <col min="3603" max="3603" width="6.375" style="101" customWidth="1"/>
    <col min="3604" max="3837" width="9" style="101"/>
    <col min="3838" max="3858" width="6.25" style="101" customWidth="1"/>
    <col min="3859" max="3859" width="6.375" style="101" customWidth="1"/>
    <col min="3860" max="4093" width="9" style="101"/>
    <col min="4094" max="4114" width="6.25" style="101" customWidth="1"/>
    <col min="4115" max="4115" width="6.375" style="101" customWidth="1"/>
    <col min="4116" max="4349" width="9" style="101"/>
    <col min="4350" max="4370" width="6.25" style="101" customWidth="1"/>
    <col min="4371" max="4371" width="6.375" style="101" customWidth="1"/>
    <col min="4372" max="4605" width="9" style="101"/>
    <col min="4606" max="4626" width="6.25" style="101" customWidth="1"/>
    <col min="4627" max="4627" width="6.375" style="101" customWidth="1"/>
    <col min="4628" max="4861" width="9" style="101"/>
    <col min="4862" max="4882" width="6.25" style="101" customWidth="1"/>
    <col min="4883" max="4883" width="6.375" style="101" customWidth="1"/>
    <col min="4884" max="5117" width="9" style="101"/>
    <col min="5118" max="5138" width="6.25" style="101" customWidth="1"/>
    <col min="5139" max="5139" width="6.375" style="101" customWidth="1"/>
    <col min="5140" max="5373" width="9" style="101"/>
    <col min="5374" max="5394" width="6.25" style="101" customWidth="1"/>
    <col min="5395" max="5395" width="6.375" style="101" customWidth="1"/>
    <col min="5396" max="5629" width="9" style="101"/>
    <col min="5630" max="5650" width="6.25" style="101" customWidth="1"/>
    <col min="5651" max="5651" width="6.375" style="101" customWidth="1"/>
    <col min="5652" max="5885" width="9" style="101"/>
    <col min="5886" max="5906" width="6.25" style="101" customWidth="1"/>
    <col min="5907" max="5907" width="6.375" style="101" customWidth="1"/>
    <col min="5908" max="6141" width="9" style="101"/>
    <col min="6142" max="6162" width="6.25" style="101" customWidth="1"/>
    <col min="6163" max="6163" width="6.375" style="101" customWidth="1"/>
    <col min="6164" max="6397" width="9" style="101"/>
    <col min="6398" max="6418" width="6.25" style="101" customWidth="1"/>
    <col min="6419" max="6419" width="6.375" style="101" customWidth="1"/>
    <col min="6420" max="6653" width="9" style="101"/>
    <col min="6654" max="6674" width="6.25" style="101" customWidth="1"/>
    <col min="6675" max="6675" width="6.375" style="101" customWidth="1"/>
    <col min="6676" max="6909" width="9" style="101"/>
    <col min="6910" max="6930" width="6.25" style="101" customWidth="1"/>
    <col min="6931" max="6931" width="6.375" style="101" customWidth="1"/>
    <col min="6932" max="7165" width="9" style="101"/>
    <col min="7166" max="7186" width="6.25" style="101" customWidth="1"/>
    <col min="7187" max="7187" width="6.375" style="101" customWidth="1"/>
    <col min="7188" max="7421" width="9" style="101"/>
    <col min="7422" max="7442" width="6.25" style="101" customWidth="1"/>
    <col min="7443" max="7443" width="6.375" style="101" customWidth="1"/>
    <col min="7444" max="7677" width="9" style="101"/>
    <col min="7678" max="7698" width="6.25" style="101" customWidth="1"/>
    <col min="7699" max="7699" width="6.375" style="101" customWidth="1"/>
    <col min="7700" max="7933" width="9" style="101"/>
    <col min="7934" max="7954" width="6.25" style="101" customWidth="1"/>
    <col min="7955" max="7955" width="6.375" style="101" customWidth="1"/>
    <col min="7956" max="8189" width="9" style="101"/>
    <col min="8190" max="8210" width="6.25" style="101" customWidth="1"/>
    <col min="8211" max="8211" width="6.375" style="101" customWidth="1"/>
    <col min="8212" max="8445" width="9" style="101"/>
    <col min="8446" max="8466" width="6.25" style="101" customWidth="1"/>
    <col min="8467" max="8467" width="6.375" style="101" customWidth="1"/>
    <col min="8468" max="8701" width="9" style="101"/>
    <col min="8702" max="8722" width="6.25" style="101" customWidth="1"/>
    <col min="8723" max="8723" width="6.375" style="101" customWidth="1"/>
    <col min="8724" max="8957" width="9" style="101"/>
    <col min="8958" max="8978" width="6.25" style="101" customWidth="1"/>
    <col min="8979" max="8979" width="6.375" style="101" customWidth="1"/>
    <col min="8980" max="9213" width="9" style="101"/>
    <col min="9214" max="9234" width="6.25" style="101" customWidth="1"/>
    <col min="9235" max="9235" width="6.375" style="101" customWidth="1"/>
    <col min="9236" max="9469" width="9" style="101"/>
    <col min="9470" max="9490" width="6.25" style="101" customWidth="1"/>
    <col min="9491" max="9491" width="6.375" style="101" customWidth="1"/>
    <col min="9492" max="9725" width="9" style="101"/>
    <col min="9726" max="9746" width="6.25" style="101" customWidth="1"/>
    <col min="9747" max="9747" width="6.375" style="101" customWidth="1"/>
    <col min="9748" max="9981" width="9" style="101"/>
    <col min="9982" max="10002" width="6.25" style="101" customWidth="1"/>
    <col min="10003" max="10003" width="6.375" style="101" customWidth="1"/>
    <col min="10004" max="10237" width="9" style="101"/>
    <col min="10238" max="10258" width="6.25" style="101" customWidth="1"/>
    <col min="10259" max="10259" width="6.375" style="101" customWidth="1"/>
    <col min="10260" max="10493" width="9" style="101"/>
    <col min="10494" max="10514" width="6.25" style="101" customWidth="1"/>
    <col min="10515" max="10515" width="6.375" style="101" customWidth="1"/>
    <col min="10516" max="10749" width="9" style="101"/>
    <col min="10750" max="10770" width="6.25" style="101" customWidth="1"/>
    <col min="10771" max="10771" width="6.375" style="101" customWidth="1"/>
    <col min="10772" max="11005" width="9" style="101"/>
    <col min="11006" max="11026" width="6.25" style="101" customWidth="1"/>
    <col min="11027" max="11027" width="6.375" style="101" customWidth="1"/>
    <col min="11028" max="11261" width="9" style="101"/>
    <col min="11262" max="11282" width="6.25" style="101" customWidth="1"/>
    <col min="11283" max="11283" width="6.375" style="101" customWidth="1"/>
    <col min="11284" max="11517" width="9" style="101"/>
    <col min="11518" max="11538" width="6.25" style="101" customWidth="1"/>
    <col min="11539" max="11539" width="6.375" style="101" customWidth="1"/>
    <col min="11540" max="11773" width="9" style="101"/>
    <col min="11774" max="11794" width="6.25" style="101" customWidth="1"/>
    <col min="11795" max="11795" width="6.375" style="101" customWidth="1"/>
    <col min="11796" max="12029" width="9" style="101"/>
    <col min="12030" max="12050" width="6.25" style="101" customWidth="1"/>
    <col min="12051" max="12051" width="6.375" style="101" customWidth="1"/>
    <col min="12052" max="12285" width="9" style="101"/>
    <col min="12286" max="12306" width="6.25" style="101" customWidth="1"/>
    <col min="12307" max="12307" width="6.375" style="101" customWidth="1"/>
    <col min="12308" max="12541" width="9" style="101"/>
    <col min="12542" max="12562" width="6.25" style="101" customWidth="1"/>
    <col min="12563" max="12563" width="6.375" style="101" customWidth="1"/>
    <col min="12564" max="12797" width="9" style="101"/>
    <col min="12798" max="12818" width="6.25" style="101" customWidth="1"/>
    <col min="12819" max="12819" width="6.375" style="101" customWidth="1"/>
    <col min="12820" max="13053" width="9" style="101"/>
    <col min="13054" max="13074" width="6.25" style="101" customWidth="1"/>
    <col min="13075" max="13075" width="6.375" style="101" customWidth="1"/>
    <col min="13076" max="13309" width="9" style="101"/>
    <col min="13310" max="13330" width="6.25" style="101" customWidth="1"/>
    <col min="13331" max="13331" width="6.375" style="101" customWidth="1"/>
    <col min="13332" max="13565" width="9" style="101"/>
    <col min="13566" max="13586" width="6.25" style="101" customWidth="1"/>
    <col min="13587" max="13587" width="6.375" style="101" customWidth="1"/>
    <col min="13588" max="13821" width="9" style="101"/>
    <col min="13822" max="13842" width="6.25" style="101" customWidth="1"/>
    <col min="13843" max="13843" width="6.375" style="101" customWidth="1"/>
    <col min="13844" max="14077" width="9" style="101"/>
    <col min="14078" max="14098" width="6.25" style="101" customWidth="1"/>
    <col min="14099" max="14099" width="6.375" style="101" customWidth="1"/>
    <col min="14100" max="14333" width="9" style="101"/>
    <col min="14334" max="14354" width="6.25" style="101" customWidth="1"/>
    <col min="14355" max="14355" width="6.375" style="101" customWidth="1"/>
    <col min="14356" max="14589" width="9" style="101"/>
    <col min="14590" max="14610" width="6.25" style="101" customWidth="1"/>
    <col min="14611" max="14611" width="6.375" style="101" customWidth="1"/>
    <col min="14612" max="14845" width="9" style="101"/>
    <col min="14846" max="14866" width="6.25" style="101" customWidth="1"/>
    <col min="14867" max="14867" width="6.375" style="101" customWidth="1"/>
    <col min="14868" max="15101" width="9" style="101"/>
    <col min="15102" max="15122" width="6.25" style="101" customWidth="1"/>
    <col min="15123" max="15123" width="6.375" style="101" customWidth="1"/>
    <col min="15124" max="15357" width="9" style="101"/>
    <col min="15358" max="15378" width="6.25" style="101" customWidth="1"/>
    <col min="15379" max="15379" width="6.375" style="101" customWidth="1"/>
    <col min="15380" max="15613" width="9" style="101"/>
    <col min="15614" max="15634" width="6.25" style="101" customWidth="1"/>
    <col min="15635" max="15635" width="6.375" style="101" customWidth="1"/>
    <col min="15636" max="15869" width="9" style="101"/>
    <col min="15870" max="15890" width="6.25" style="101" customWidth="1"/>
    <col min="15891" max="15891" width="6.375" style="101" customWidth="1"/>
    <col min="15892" max="16125" width="9" style="101"/>
    <col min="16126" max="16146" width="6.25" style="101" customWidth="1"/>
    <col min="16147" max="16147" width="6.375" style="101" customWidth="1"/>
    <col min="16148" max="16381" width="9" style="101"/>
    <col min="16382" max="16384" width="9" style="101" customWidth="1"/>
  </cols>
  <sheetData>
    <row r="1" spans="1:23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00"/>
      <c r="L1" s="100"/>
      <c r="M1" s="169" t="s">
        <v>1</v>
      </c>
      <c r="N1" s="169"/>
      <c r="O1" s="169"/>
      <c r="P1" s="169"/>
      <c r="Q1" s="169"/>
      <c r="R1" s="169"/>
      <c r="S1" s="169"/>
      <c r="T1" s="169"/>
      <c r="U1" s="169"/>
    </row>
    <row r="2" spans="1:23" ht="15.75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00"/>
      <c r="L2" s="100"/>
      <c r="M2" s="171" t="s">
        <v>2</v>
      </c>
      <c r="N2" s="171"/>
      <c r="O2" s="171"/>
      <c r="P2" s="171"/>
      <c r="Q2" s="171"/>
      <c r="R2" s="171"/>
      <c r="S2" s="171"/>
      <c r="T2" s="171"/>
      <c r="U2" s="171"/>
    </row>
    <row r="3" spans="1:23" ht="15">
      <c r="A3" s="102"/>
      <c r="B3" s="103"/>
      <c r="C3" s="103"/>
      <c r="D3" s="103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4"/>
      <c r="P3" s="102"/>
      <c r="Q3" s="102"/>
      <c r="R3" s="102"/>
      <c r="S3" s="102"/>
      <c r="T3" s="102"/>
      <c r="U3" s="102"/>
    </row>
    <row r="4" spans="1:23" ht="18.75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spans="1:23" ht="18.75">
      <c r="A5" s="167" t="s">
        <v>69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</row>
    <row r="6" spans="1:23">
      <c r="A6" s="172" t="s">
        <v>136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3" ht="16.5" thickBot="1">
      <c r="A7" s="173"/>
      <c r="B7" s="173"/>
      <c r="C7" s="121"/>
      <c r="D7" s="121"/>
    </row>
    <row r="8" spans="1:23" ht="15" thickTop="1">
      <c r="A8" s="174" t="s">
        <v>4</v>
      </c>
      <c r="B8" s="163"/>
      <c r="C8" s="162"/>
      <c r="D8" s="163"/>
      <c r="E8" s="215" t="s">
        <v>6</v>
      </c>
      <c r="F8" s="216"/>
      <c r="G8" s="216"/>
      <c r="H8" s="217"/>
      <c r="I8" s="215" t="s">
        <v>7</v>
      </c>
      <c r="J8" s="216"/>
      <c r="K8" s="216"/>
      <c r="L8" s="216"/>
      <c r="M8" s="217"/>
      <c r="N8" s="215" t="s">
        <v>8</v>
      </c>
      <c r="O8" s="216"/>
      <c r="P8" s="216"/>
      <c r="Q8" s="217"/>
      <c r="R8" s="215" t="s">
        <v>9</v>
      </c>
      <c r="S8" s="216"/>
      <c r="T8" s="216"/>
      <c r="U8" s="217"/>
      <c r="V8" s="126" t="s">
        <v>61</v>
      </c>
    </row>
    <row r="9" spans="1:23" ht="25.5">
      <c r="A9" s="186" t="s">
        <v>10</v>
      </c>
      <c r="B9" s="187"/>
      <c r="C9" s="127" t="s">
        <v>13</v>
      </c>
      <c r="D9" s="127" t="s">
        <v>14</v>
      </c>
      <c r="E9" s="127" t="s">
        <v>15</v>
      </c>
      <c r="F9" s="128" t="s">
        <v>16</v>
      </c>
      <c r="G9" s="128" t="s">
        <v>17</v>
      </c>
      <c r="H9" s="129" t="s">
        <v>18</v>
      </c>
      <c r="I9" s="129" t="s">
        <v>19</v>
      </c>
      <c r="J9" s="129" t="s">
        <v>20</v>
      </c>
      <c r="K9" s="129" t="s">
        <v>21</v>
      </c>
      <c r="L9" s="129" t="s">
        <v>22</v>
      </c>
      <c r="M9" s="129" t="s">
        <v>23</v>
      </c>
      <c r="N9" s="129" t="s">
        <v>24</v>
      </c>
      <c r="O9" s="129" t="s">
        <v>25</v>
      </c>
      <c r="P9" s="129" t="s">
        <v>26</v>
      </c>
      <c r="Q9" s="129" t="s">
        <v>27</v>
      </c>
      <c r="R9" s="129" t="s">
        <v>28</v>
      </c>
      <c r="S9" s="129" t="s">
        <v>29</v>
      </c>
      <c r="T9" s="129" t="s">
        <v>30</v>
      </c>
      <c r="U9" s="129" t="s">
        <v>62</v>
      </c>
      <c r="V9" s="130" t="s">
        <v>63</v>
      </c>
    </row>
    <row r="10" spans="1:23" ht="15" thickBot="1">
      <c r="A10" s="188" t="s">
        <v>31</v>
      </c>
      <c r="B10" s="189"/>
      <c r="C10" s="131">
        <v>1</v>
      </c>
      <c r="D10" s="131">
        <v>2</v>
      </c>
      <c r="E10" s="131">
        <v>3</v>
      </c>
      <c r="F10" s="131">
        <v>4</v>
      </c>
      <c r="G10" s="131">
        <v>5</v>
      </c>
      <c r="H10" s="131">
        <v>6</v>
      </c>
      <c r="I10" s="131">
        <v>7</v>
      </c>
      <c r="J10" s="131">
        <v>8</v>
      </c>
      <c r="K10" s="131">
        <v>9</v>
      </c>
      <c r="L10" s="131">
        <v>10</v>
      </c>
      <c r="M10" s="131">
        <v>11</v>
      </c>
      <c r="N10" s="131">
        <v>12</v>
      </c>
      <c r="O10" s="131">
        <v>13</v>
      </c>
      <c r="P10" s="131">
        <v>14</v>
      </c>
      <c r="Q10" s="131">
        <v>15</v>
      </c>
      <c r="R10" s="131">
        <v>16</v>
      </c>
      <c r="S10" s="131">
        <v>17</v>
      </c>
      <c r="T10" s="131">
        <v>18</v>
      </c>
      <c r="U10" s="131">
        <v>19</v>
      </c>
      <c r="V10" s="132">
        <v>20</v>
      </c>
    </row>
    <row r="11" spans="1:23" ht="30.75" customHeight="1" thickTop="1">
      <c r="A11" s="218" t="s">
        <v>32</v>
      </c>
      <c r="B11" s="57" t="s">
        <v>33</v>
      </c>
      <c r="C11" s="225" t="s">
        <v>83</v>
      </c>
      <c r="D11" s="226"/>
      <c r="E11" s="226"/>
      <c r="F11" s="226"/>
      <c r="G11" s="226"/>
      <c r="H11" s="226"/>
      <c r="I11" s="226"/>
      <c r="J11" s="227"/>
      <c r="K11" s="146" t="s">
        <v>50</v>
      </c>
      <c r="L11" s="240" t="s">
        <v>127</v>
      </c>
      <c r="M11" s="241"/>
      <c r="N11" s="241"/>
      <c r="O11" s="241"/>
      <c r="P11" s="241"/>
      <c r="Q11" s="241"/>
      <c r="R11" s="241"/>
      <c r="S11" s="241"/>
      <c r="T11" s="241"/>
      <c r="U11" s="241"/>
      <c r="V11" s="242"/>
    </row>
    <row r="12" spans="1:23" ht="21" customHeight="1">
      <c r="A12" s="219"/>
      <c r="B12" s="58" t="s">
        <v>35</v>
      </c>
      <c r="C12" s="228" t="s">
        <v>84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30"/>
      <c r="W12" s="133"/>
    </row>
    <row r="13" spans="1:23" ht="21" customHeight="1">
      <c r="A13" s="219" t="s">
        <v>37</v>
      </c>
      <c r="B13" s="58" t="s">
        <v>33</v>
      </c>
      <c r="C13" s="220" t="s">
        <v>64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2" t="s">
        <v>50</v>
      </c>
      <c r="S13" s="223"/>
      <c r="T13" s="223"/>
      <c r="U13" s="223"/>
      <c r="V13" s="224"/>
    </row>
    <row r="14" spans="1:23" ht="21" customHeight="1">
      <c r="A14" s="219"/>
      <c r="B14" s="58" t="s">
        <v>35</v>
      </c>
      <c r="C14" s="221" t="s">
        <v>65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2"/>
      <c r="T14" s="223"/>
      <c r="U14" s="223"/>
      <c r="V14" s="224"/>
    </row>
    <row r="15" spans="1:23" ht="30" customHeight="1">
      <c r="A15" s="219" t="s">
        <v>38</v>
      </c>
      <c r="B15" s="58" t="s">
        <v>33</v>
      </c>
      <c r="C15" s="252" t="s">
        <v>83</v>
      </c>
      <c r="D15" s="253"/>
      <c r="E15" s="253"/>
      <c r="F15" s="253"/>
      <c r="G15" s="253"/>
      <c r="H15" s="254" t="s">
        <v>50</v>
      </c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3" ht="33.75" customHeight="1">
      <c r="A16" s="219"/>
      <c r="B16" s="58" t="s">
        <v>35</v>
      </c>
      <c r="C16" s="243" t="s">
        <v>131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4" t="s">
        <v>132</v>
      </c>
      <c r="O16" s="245"/>
      <c r="P16" s="245"/>
      <c r="Q16" s="245"/>
      <c r="R16" s="245"/>
      <c r="S16" s="245"/>
      <c r="T16" s="245"/>
      <c r="U16" s="246"/>
      <c r="V16" s="147"/>
    </row>
    <row r="17" spans="1:22" ht="21" customHeight="1">
      <c r="A17" s="219" t="s">
        <v>41</v>
      </c>
      <c r="B17" s="58" t="s">
        <v>33</v>
      </c>
      <c r="C17" s="228" t="s">
        <v>50</v>
      </c>
      <c r="D17" s="229"/>
      <c r="E17" s="229"/>
      <c r="F17" s="229"/>
      <c r="G17" s="229"/>
      <c r="H17" s="47" t="s">
        <v>83</v>
      </c>
      <c r="I17" s="143"/>
      <c r="J17" s="144"/>
      <c r="K17" s="228" t="s">
        <v>122</v>
      </c>
      <c r="L17" s="229"/>
      <c r="M17" s="229"/>
      <c r="N17" s="229"/>
      <c r="O17" s="229"/>
      <c r="P17" s="229"/>
      <c r="Q17" s="229"/>
      <c r="R17" s="251"/>
      <c r="S17" s="255" t="s">
        <v>50</v>
      </c>
      <c r="T17" s="256"/>
      <c r="U17" s="256"/>
      <c r="V17" s="257"/>
    </row>
    <row r="18" spans="1:22" ht="21" customHeight="1">
      <c r="A18" s="219"/>
      <c r="B18" s="58" t="s">
        <v>35</v>
      </c>
      <c r="C18" s="228" t="s">
        <v>50</v>
      </c>
      <c r="D18" s="229"/>
      <c r="E18" s="229"/>
      <c r="F18" s="229"/>
      <c r="G18" s="229"/>
      <c r="H18" s="229"/>
      <c r="I18" s="229"/>
      <c r="J18" s="229"/>
      <c r="K18" s="229"/>
      <c r="L18" s="251"/>
      <c r="M18" s="228" t="s">
        <v>60</v>
      </c>
      <c r="N18" s="229"/>
      <c r="O18" s="229"/>
      <c r="P18" s="229"/>
      <c r="Q18" s="229"/>
      <c r="R18" s="229"/>
      <c r="S18" s="229"/>
      <c r="T18" s="230"/>
      <c r="U18" s="258" t="s">
        <v>50</v>
      </c>
      <c r="V18" s="259"/>
    </row>
    <row r="19" spans="1:22" ht="21" customHeight="1">
      <c r="A19" s="219" t="s">
        <v>42</v>
      </c>
      <c r="B19" s="58" t="s">
        <v>33</v>
      </c>
      <c r="C19" s="220" t="s">
        <v>66</v>
      </c>
      <c r="D19" s="220"/>
      <c r="E19" s="220"/>
      <c r="F19" s="220"/>
      <c r="G19" s="220"/>
      <c r="H19" s="220"/>
      <c r="I19" s="220"/>
      <c r="J19" s="220"/>
      <c r="K19" s="231" t="s">
        <v>67</v>
      </c>
      <c r="L19" s="232"/>
      <c r="M19" s="232"/>
      <c r="N19" s="232"/>
      <c r="O19" s="232"/>
      <c r="P19" s="232"/>
      <c r="Q19" s="232"/>
      <c r="R19" s="233"/>
      <c r="S19" s="255" t="s">
        <v>50</v>
      </c>
      <c r="T19" s="256"/>
      <c r="U19" s="256"/>
      <c r="V19" s="257"/>
    </row>
    <row r="20" spans="1:22" ht="26.25" customHeight="1">
      <c r="A20" s="219"/>
      <c r="B20" s="58" t="s">
        <v>35</v>
      </c>
      <c r="C20" s="220" t="s">
        <v>68</v>
      </c>
      <c r="D20" s="220"/>
      <c r="E20" s="220"/>
      <c r="F20" s="220"/>
      <c r="G20" s="220"/>
      <c r="H20" s="220"/>
      <c r="I20" s="220"/>
      <c r="J20" s="220"/>
      <c r="K20" s="249" t="s">
        <v>50</v>
      </c>
      <c r="L20" s="249"/>
      <c r="M20" s="249"/>
      <c r="N20" s="249"/>
      <c r="O20" s="249"/>
      <c r="P20" s="247" t="s">
        <v>85</v>
      </c>
      <c r="Q20" s="247"/>
      <c r="R20" s="247"/>
      <c r="S20" s="247"/>
      <c r="T20" s="247"/>
      <c r="U20" s="247"/>
      <c r="V20" s="248"/>
    </row>
    <row r="21" spans="1:22" ht="21" customHeight="1">
      <c r="A21" s="219" t="s">
        <v>43</v>
      </c>
      <c r="B21" s="58" t="s">
        <v>33</v>
      </c>
      <c r="C21" s="234" t="s">
        <v>86</v>
      </c>
      <c r="D21" s="235"/>
      <c r="E21" s="235"/>
      <c r="F21" s="235"/>
      <c r="G21" s="235"/>
      <c r="H21" s="235"/>
      <c r="I21" s="235"/>
      <c r="J21" s="235"/>
      <c r="K21" s="235"/>
      <c r="L21" s="236"/>
      <c r="M21" s="260" t="s">
        <v>50</v>
      </c>
      <c r="N21" s="261"/>
      <c r="O21" s="261"/>
      <c r="P21" s="261"/>
      <c r="Q21" s="261"/>
      <c r="R21" s="261"/>
      <c r="S21" s="261"/>
      <c r="T21" s="261"/>
      <c r="U21" s="261"/>
      <c r="V21" s="262"/>
    </row>
    <row r="22" spans="1:22" ht="21" customHeight="1" thickBot="1">
      <c r="A22" s="250"/>
      <c r="B22" s="60" t="s">
        <v>35</v>
      </c>
      <c r="C22" s="237"/>
      <c r="D22" s="238"/>
      <c r="E22" s="238"/>
      <c r="F22" s="238"/>
      <c r="G22" s="238"/>
      <c r="H22" s="238"/>
      <c r="I22" s="238"/>
      <c r="J22" s="238"/>
      <c r="K22" s="238"/>
      <c r="L22" s="239"/>
      <c r="M22" s="263"/>
      <c r="N22" s="264"/>
      <c r="O22" s="264"/>
      <c r="P22" s="264"/>
      <c r="Q22" s="264"/>
      <c r="R22" s="264"/>
      <c r="S22" s="264"/>
      <c r="T22" s="264"/>
      <c r="U22" s="264"/>
      <c r="V22" s="265"/>
    </row>
    <row r="23" spans="1:22" ht="16.5" thickTop="1">
      <c r="A23" s="21"/>
      <c r="B23" s="21"/>
      <c r="C23" s="21"/>
      <c r="D23" s="2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2" ht="15.75" customHeight="1">
      <c r="A24" s="114"/>
      <c r="B24" s="115"/>
      <c r="C24" s="115"/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117"/>
      <c r="O24" s="117"/>
      <c r="P24" s="206" t="s">
        <v>44</v>
      </c>
      <c r="Q24" s="206"/>
      <c r="R24" s="206"/>
      <c r="S24" s="206"/>
      <c r="T24" s="206"/>
      <c r="U24" s="206"/>
    </row>
    <row r="25" spans="1:22" ht="15.75">
      <c r="A25" s="118"/>
      <c r="B25" s="116"/>
      <c r="C25" s="116"/>
      <c r="D25" s="116"/>
      <c r="E25" s="118"/>
      <c r="F25" s="118"/>
      <c r="G25" s="116"/>
      <c r="H25" s="118"/>
      <c r="I25" s="116"/>
      <c r="J25" s="116"/>
      <c r="K25" s="116"/>
      <c r="L25" s="116"/>
      <c r="M25" s="116"/>
      <c r="N25" s="119"/>
      <c r="O25" s="119"/>
      <c r="P25" s="175" t="s">
        <v>45</v>
      </c>
      <c r="Q25" s="175"/>
      <c r="R25" s="175"/>
      <c r="S25" s="175"/>
      <c r="T25" s="175"/>
      <c r="U25" s="175"/>
    </row>
    <row r="28" spans="1:22" ht="15.75">
      <c r="R28" s="120"/>
    </row>
    <row r="29" spans="1:22" ht="15.75">
      <c r="P29" s="176" t="s">
        <v>70</v>
      </c>
      <c r="Q29" s="176"/>
      <c r="R29" s="176"/>
      <c r="S29" s="176"/>
      <c r="T29" s="176"/>
      <c r="U29" s="176"/>
    </row>
  </sheetData>
  <mergeCells count="50">
    <mergeCell ref="A21:A22"/>
    <mergeCell ref="P24:U24"/>
    <mergeCell ref="A15:A16"/>
    <mergeCell ref="A17:A18"/>
    <mergeCell ref="A19:A20"/>
    <mergeCell ref="K17:R17"/>
    <mergeCell ref="C15:G15"/>
    <mergeCell ref="C17:G17"/>
    <mergeCell ref="H15:V15"/>
    <mergeCell ref="S17:V17"/>
    <mergeCell ref="S19:V19"/>
    <mergeCell ref="U18:V18"/>
    <mergeCell ref="M21:V22"/>
    <mergeCell ref="C18:L18"/>
    <mergeCell ref="P25:U25"/>
    <mergeCell ref="P29:U29"/>
    <mergeCell ref="C11:J11"/>
    <mergeCell ref="C12:V12"/>
    <mergeCell ref="C19:J19"/>
    <mergeCell ref="K19:R19"/>
    <mergeCell ref="C20:J20"/>
    <mergeCell ref="M18:T18"/>
    <mergeCell ref="S14:V14"/>
    <mergeCell ref="C21:L22"/>
    <mergeCell ref="L11:V11"/>
    <mergeCell ref="C16:M16"/>
    <mergeCell ref="N16:U16"/>
    <mergeCell ref="P20:V20"/>
    <mergeCell ref="K20:O20"/>
    <mergeCell ref="A10:B10"/>
    <mergeCell ref="A11:A12"/>
    <mergeCell ref="A13:A14"/>
    <mergeCell ref="C13:Q13"/>
    <mergeCell ref="C14:R14"/>
    <mergeCell ref="R13:V13"/>
    <mergeCell ref="A5:U5"/>
    <mergeCell ref="A1:J1"/>
    <mergeCell ref="M1:U1"/>
    <mergeCell ref="A2:J2"/>
    <mergeCell ref="M2:U2"/>
    <mergeCell ref="A4:U4"/>
    <mergeCell ref="A9:B9"/>
    <mergeCell ref="A6:V6"/>
    <mergeCell ref="A7:B7"/>
    <mergeCell ref="A8:B8"/>
    <mergeCell ref="C8:D8"/>
    <mergeCell ref="E8:H8"/>
    <mergeCell ref="I8:M8"/>
    <mergeCell ref="N8:Q8"/>
    <mergeCell ref="R8:U8"/>
  </mergeCells>
  <pageMargins left="0.17" right="0.19" top="0.74803149606299213" bottom="0.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7" workbookViewId="0">
      <selection activeCell="C21" sqref="C21:V22"/>
    </sheetView>
  </sheetViews>
  <sheetFormatPr defaultRowHeight="14.25"/>
  <cols>
    <col min="1" max="1" width="6.25" style="101" customWidth="1"/>
    <col min="2" max="21" width="5.75" style="101" customWidth="1"/>
    <col min="22" max="22" width="10.875" style="101" customWidth="1"/>
    <col min="23" max="248" width="9.125" style="101"/>
    <col min="249" max="270" width="6.25" style="101" customWidth="1"/>
    <col min="271" max="504" width="9.125" style="101"/>
    <col min="505" max="526" width="6.25" style="101" customWidth="1"/>
    <col min="527" max="760" width="9.125" style="101"/>
    <col min="761" max="782" width="6.25" style="101" customWidth="1"/>
    <col min="783" max="1016" width="9.125" style="101"/>
    <col min="1017" max="1038" width="6.25" style="101" customWidth="1"/>
    <col min="1039" max="1272" width="9.125" style="101"/>
    <col min="1273" max="1294" width="6.25" style="101" customWidth="1"/>
    <col min="1295" max="1528" width="9.125" style="101"/>
    <col min="1529" max="1550" width="6.25" style="101" customWidth="1"/>
    <col min="1551" max="1784" width="9.125" style="101"/>
    <col min="1785" max="1806" width="6.25" style="101" customWidth="1"/>
    <col min="1807" max="2040" width="9.125" style="101"/>
    <col min="2041" max="2062" width="6.25" style="101" customWidth="1"/>
    <col min="2063" max="2296" width="9.125" style="101"/>
    <col min="2297" max="2318" width="6.25" style="101" customWidth="1"/>
    <col min="2319" max="2552" width="9.125" style="101"/>
    <col min="2553" max="2574" width="6.25" style="101" customWidth="1"/>
    <col min="2575" max="2808" width="9.125" style="101"/>
    <col min="2809" max="2830" width="6.25" style="101" customWidth="1"/>
    <col min="2831" max="3064" width="9.125" style="101"/>
    <col min="3065" max="3086" width="6.25" style="101" customWidth="1"/>
    <col min="3087" max="3320" width="9.125" style="101"/>
    <col min="3321" max="3342" width="6.25" style="101" customWidth="1"/>
    <col min="3343" max="3576" width="9.125" style="101"/>
    <col min="3577" max="3598" width="6.25" style="101" customWidth="1"/>
    <col min="3599" max="3832" width="9.125" style="101"/>
    <col min="3833" max="3854" width="6.25" style="101" customWidth="1"/>
    <col min="3855" max="4088" width="9.125" style="101"/>
    <col min="4089" max="4110" width="6.25" style="101" customWidth="1"/>
    <col min="4111" max="4344" width="9.125" style="101"/>
    <col min="4345" max="4366" width="6.25" style="101" customWidth="1"/>
    <col min="4367" max="4600" width="9.125" style="101"/>
    <col min="4601" max="4622" width="6.25" style="101" customWidth="1"/>
    <col min="4623" max="4856" width="9.125" style="101"/>
    <col min="4857" max="4878" width="6.25" style="101" customWidth="1"/>
    <col min="4879" max="5112" width="9.125" style="101"/>
    <col min="5113" max="5134" width="6.25" style="101" customWidth="1"/>
    <col min="5135" max="5368" width="9.125" style="101"/>
    <col min="5369" max="5390" width="6.25" style="101" customWidth="1"/>
    <col min="5391" max="5624" width="9.125" style="101"/>
    <col min="5625" max="5646" width="6.25" style="101" customWidth="1"/>
    <col min="5647" max="5880" width="9.125" style="101"/>
    <col min="5881" max="5902" width="6.25" style="101" customWidth="1"/>
    <col min="5903" max="6136" width="9.125" style="101"/>
    <col min="6137" max="6158" width="6.25" style="101" customWidth="1"/>
    <col min="6159" max="6392" width="9.125" style="101"/>
    <col min="6393" max="6414" width="6.25" style="101" customWidth="1"/>
    <col min="6415" max="6648" width="9.125" style="101"/>
    <col min="6649" max="6670" width="6.25" style="101" customWidth="1"/>
    <col min="6671" max="6904" width="9.125" style="101"/>
    <col min="6905" max="6926" width="6.25" style="101" customWidth="1"/>
    <col min="6927" max="7160" width="9.125" style="101"/>
    <col min="7161" max="7182" width="6.25" style="101" customWidth="1"/>
    <col min="7183" max="7416" width="9.125" style="101"/>
    <col min="7417" max="7438" width="6.25" style="101" customWidth="1"/>
    <col min="7439" max="7672" width="9.125" style="101"/>
    <col min="7673" max="7694" width="6.25" style="101" customWidth="1"/>
    <col min="7695" max="7928" width="9.125" style="101"/>
    <col min="7929" max="7950" width="6.25" style="101" customWidth="1"/>
    <col min="7951" max="8184" width="9.125" style="101"/>
    <col min="8185" max="8206" width="6.25" style="101" customWidth="1"/>
    <col min="8207" max="8440" width="9.125" style="101"/>
    <col min="8441" max="8462" width="6.25" style="101" customWidth="1"/>
    <col min="8463" max="8696" width="9.125" style="101"/>
    <col min="8697" max="8718" width="6.25" style="101" customWidth="1"/>
    <col min="8719" max="8952" width="9.125" style="101"/>
    <col min="8953" max="8974" width="6.25" style="101" customWidth="1"/>
    <col min="8975" max="9208" width="9.125" style="101"/>
    <col min="9209" max="9230" width="6.25" style="101" customWidth="1"/>
    <col min="9231" max="9464" width="9.125" style="101"/>
    <col min="9465" max="9486" width="6.25" style="101" customWidth="1"/>
    <col min="9487" max="9720" width="9.125" style="101"/>
    <col min="9721" max="9742" width="6.25" style="101" customWidth="1"/>
    <col min="9743" max="9976" width="9.125" style="101"/>
    <col min="9977" max="9998" width="6.25" style="101" customWidth="1"/>
    <col min="9999" max="10232" width="9.125" style="101"/>
    <col min="10233" max="10254" width="6.25" style="101" customWidth="1"/>
    <col min="10255" max="10488" width="9.125" style="101"/>
    <col min="10489" max="10510" width="6.25" style="101" customWidth="1"/>
    <col min="10511" max="10744" width="9.125" style="101"/>
    <col min="10745" max="10766" width="6.25" style="101" customWidth="1"/>
    <col min="10767" max="11000" width="9.125" style="101"/>
    <col min="11001" max="11022" width="6.25" style="101" customWidth="1"/>
    <col min="11023" max="11256" width="9.125" style="101"/>
    <col min="11257" max="11278" width="6.25" style="101" customWidth="1"/>
    <col min="11279" max="11512" width="9.125" style="101"/>
    <col min="11513" max="11534" width="6.25" style="101" customWidth="1"/>
    <col min="11535" max="11768" width="9.125" style="101"/>
    <col min="11769" max="11790" width="6.25" style="101" customWidth="1"/>
    <col min="11791" max="12024" width="9.125" style="101"/>
    <col min="12025" max="12046" width="6.25" style="101" customWidth="1"/>
    <col min="12047" max="12280" width="9.125" style="101"/>
    <col min="12281" max="12302" width="6.25" style="101" customWidth="1"/>
    <col min="12303" max="12536" width="9.125" style="101"/>
    <col min="12537" max="12558" width="6.25" style="101" customWidth="1"/>
    <col min="12559" max="12792" width="9.125" style="101"/>
    <col min="12793" max="12814" width="6.25" style="101" customWidth="1"/>
    <col min="12815" max="13048" width="9.125" style="101"/>
    <col min="13049" max="13070" width="6.25" style="101" customWidth="1"/>
    <col min="13071" max="13304" width="9.125" style="101"/>
    <col min="13305" max="13326" width="6.25" style="101" customWidth="1"/>
    <col min="13327" max="13560" width="9.125" style="101"/>
    <col min="13561" max="13582" width="6.25" style="101" customWidth="1"/>
    <col min="13583" max="13816" width="9.125" style="101"/>
    <col min="13817" max="13838" width="6.25" style="101" customWidth="1"/>
    <col min="13839" max="14072" width="9.125" style="101"/>
    <col min="14073" max="14094" width="6.25" style="101" customWidth="1"/>
    <col min="14095" max="14328" width="9.125" style="101"/>
    <col min="14329" max="14350" width="6.25" style="101" customWidth="1"/>
    <col min="14351" max="14584" width="9.125" style="101"/>
    <col min="14585" max="14606" width="6.25" style="101" customWidth="1"/>
    <col min="14607" max="14840" width="9.125" style="101"/>
    <col min="14841" max="14862" width="6.25" style="101" customWidth="1"/>
    <col min="14863" max="15096" width="9.125" style="101"/>
    <col min="15097" max="15118" width="6.25" style="101" customWidth="1"/>
    <col min="15119" max="15352" width="9.125" style="101"/>
    <col min="15353" max="15374" width="6.25" style="101" customWidth="1"/>
    <col min="15375" max="15608" width="9.125" style="101"/>
    <col min="15609" max="15630" width="6.25" style="101" customWidth="1"/>
    <col min="15631" max="15864" width="9.125" style="101"/>
    <col min="15865" max="15886" width="6.25" style="101" customWidth="1"/>
    <col min="15887" max="16120" width="9.125" style="101"/>
    <col min="16121" max="16142" width="6.25" style="101" customWidth="1"/>
    <col min="16143" max="16384" width="9.125" style="101"/>
  </cols>
  <sheetData>
    <row r="1" spans="1:22" ht="15.75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00"/>
      <c r="N1" s="100"/>
      <c r="O1" s="169" t="s">
        <v>1</v>
      </c>
      <c r="P1" s="169"/>
      <c r="Q1" s="169"/>
      <c r="R1" s="169"/>
      <c r="S1" s="169"/>
      <c r="T1" s="169"/>
      <c r="U1" s="169"/>
      <c r="V1" s="169"/>
    </row>
    <row r="2" spans="1:22" ht="15.75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00"/>
      <c r="N2" s="100"/>
      <c r="O2" s="171" t="s">
        <v>2</v>
      </c>
      <c r="P2" s="171"/>
      <c r="Q2" s="171"/>
      <c r="R2" s="171"/>
      <c r="S2" s="171"/>
      <c r="T2" s="171"/>
      <c r="U2" s="171"/>
      <c r="V2" s="171"/>
    </row>
    <row r="3" spans="1:22" ht="15">
      <c r="A3" s="102"/>
      <c r="B3" s="103"/>
      <c r="C3" s="103"/>
      <c r="D3" s="103"/>
      <c r="E3" s="103"/>
      <c r="F3" s="103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4"/>
      <c r="R3" s="102"/>
      <c r="S3" s="102"/>
      <c r="T3" s="102"/>
      <c r="U3" s="102"/>
      <c r="V3" s="102"/>
    </row>
    <row r="4" spans="1:22" ht="18.75">
      <c r="A4" s="167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ht="18.75">
      <c r="A5" s="167" t="s">
        <v>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</row>
    <row r="6" spans="1:22">
      <c r="A6" s="172" t="s">
        <v>136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6.5" thickBot="1">
      <c r="A7" s="173"/>
      <c r="B7" s="173"/>
      <c r="C7" s="105"/>
      <c r="D7" s="105"/>
      <c r="E7" s="105"/>
      <c r="F7" s="105"/>
    </row>
    <row r="8" spans="1:22" ht="15" thickTop="1">
      <c r="A8" s="268" t="s">
        <v>4</v>
      </c>
      <c r="B8" s="269"/>
      <c r="C8" s="270" t="s">
        <v>5</v>
      </c>
      <c r="D8" s="162"/>
      <c r="E8" s="162"/>
      <c r="F8" s="163"/>
      <c r="G8" s="164" t="s">
        <v>6</v>
      </c>
      <c r="H8" s="165"/>
      <c r="I8" s="165"/>
      <c r="J8" s="166"/>
      <c r="K8" s="164" t="s">
        <v>7</v>
      </c>
      <c r="L8" s="165"/>
      <c r="M8" s="165"/>
      <c r="N8" s="165"/>
      <c r="O8" s="166"/>
      <c r="P8" s="164" t="s">
        <v>8</v>
      </c>
      <c r="Q8" s="165"/>
      <c r="R8" s="165"/>
      <c r="S8" s="166"/>
      <c r="T8" s="164" t="s">
        <v>9</v>
      </c>
      <c r="U8" s="165"/>
      <c r="V8" s="271"/>
    </row>
    <row r="9" spans="1:22" ht="21">
      <c r="A9" s="276" t="s">
        <v>10</v>
      </c>
      <c r="B9" s="277"/>
      <c r="C9" s="106" t="s">
        <v>11</v>
      </c>
      <c r="D9" s="106" t="s">
        <v>12</v>
      </c>
      <c r="E9" s="106" t="s">
        <v>13</v>
      </c>
      <c r="F9" s="106" t="s">
        <v>14</v>
      </c>
      <c r="G9" s="106" t="s">
        <v>15</v>
      </c>
      <c r="H9" s="107" t="s">
        <v>16</v>
      </c>
      <c r="I9" s="107" t="s">
        <v>17</v>
      </c>
      <c r="J9" s="108" t="s">
        <v>18</v>
      </c>
      <c r="K9" s="108" t="s">
        <v>19</v>
      </c>
      <c r="L9" s="108" t="s">
        <v>20</v>
      </c>
      <c r="M9" s="108" t="s">
        <v>21</v>
      </c>
      <c r="N9" s="108" t="s">
        <v>22</v>
      </c>
      <c r="O9" s="108" t="s">
        <v>23</v>
      </c>
      <c r="P9" s="108" t="s">
        <v>24</v>
      </c>
      <c r="Q9" s="108" t="s">
        <v>25</v>
      </c>
      <c r="R9" s="108" t="s">
        <v>26</v>
      </c>
      <c r="S9" s="108" t="s">
        <v>27</v>
      </c>
      <c r="T9" s="108" t="s">
        <v>28</v>
      </c>
      <c r="U9" s="108" t="s">
        <v>29</v>
      </c>
      <c r="V9" s="109" t="s">
        <v>30</v>
      </c>
    </row>
    <row r="10" spans="1:22" ht="15" thickBot="1">
      <c r="A10" s="278" t="s">
        <v>31</v>
      </c>
      <c r="B10" s="279"/>
      <c r="C10" s="110">
        <v>1</v>
      </c>
      <c r="D10" s="110">
        <v>2</v>
      </c>
      <c r="E10" s="110">
        <v>3</v>
      </c>
      <c r="F10" s="110">
        <v>4</v>
      </c>
      <c r="G10" s="110">
        <v>5</v>
      </c>
      <c r="H10" s="110">
        <v>6</v>
      </c>
      <c r="I10" s="110">
        <v>7</v>
      </c>
      <c r="J10" s="110">
        <v>8</v>
      </c>
      <c r="K10" s="110">
        <v>9</v>
      </c>
      <c r="L10" s="110">
        <v>10</v>
      </c>
      <c r="M10" s="110">
        <v>11</v>
      </c>
      <c r="N10" s="110">
        <v>12</v>
      </c>
      <c r="O10" s="110">
        <v>13</v>
      </c>
      <c r="P10" s="110">
        <v>14</v>
      </c>
      <c r="Q10" s="110">
        <v>15</v>
      </c>
      <c r="R10" s="110">
        <v>16</v>
      </c>
      <c r="S10" s="110">
        <v>17</v>
      </c>
      <c r="T10" s="111">
        <v>18</v>
      </c>
      <c r="U10" s="110">
        <v>19</v>
      </c>
      <c r="V10" s="112">
        <v>20</v>
      </c>
    </row>
    <row r="11" spans="1:22" ht="43.5" customHeight="1" thickTop="1">
      <c r="A11" s="280" t="s">
        <v>32</v>
      </c>
      <c r="B11" s="122" t="s">
        <v>33</v>
      </c>
      <c r="C11" s="281" t="s">
        <v>93</v>
      </c>
      <c r="D11" s="281"/>
      <c r="E11" s="281"/>
      <c r="F11" s="281"/>
      <c r="G11" s="281"/>
      <c r="H11" s="281"/>
      <c r="I11" s="281"/>
      <c r="J11" s="281"/>
      <c r="K11" s="290" t="s">
        <v>94</v>
      </c>
      <c r="L11" s="291"/>
      <c r="M11" s="292"/>
      <c r="N11" s="290" t="s">
        <v>128</v>
      </c>
      <c r="O11" s="291"/>
      <c r="P11" s="291"/>
      <c r="Q11" s="291"/>
      <c r="R11" s="291"/>
      <c r="S11" s="291"/>
      <c r="T11" s="291"/>
      <c r="U11" s="291"/>
      <c r="V11" s="293"/>
    </row>
    <row r="12" spans="1:22" ht="22.5" customHeight="1" thickBot="1">
      <c r="A12" s="275"/>
      <c r="B12" s="123" t="s">
        <v>35</v>
      </c>
      <c r="C12" s="298" t="s">
        <v>36</v>
      </c>
      <c r="D12" s="298"/>
      <c r="E12" s="298"/>
      <c r="F12" s="298"/>
      <c r="G12" s="298"/>
      <c r="H12" s="298"/>
      <c r="I12" s="298"/>
      <c r="J12" s="298"/>
      <c r="K12" s="272" t="s">
        <v>50</v>
      </c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</row>
    <row r="13" spans="1:22" ht="30" customHeight="1" thickTop="1">
      <c r="A13" s="275" t="s">
        <v>37</v>
      </c>
      <c r="B13" s="123" t="s">
        <v>33</v>
      </c>
      <c r="C13" s="266" t="s">
        <v>52</v>
      </c>
      <c r="D13" s="267"/>
      <c r="E13" s="267"/>
      <c r="F13" s="267"/>
      <c r="G13" s="267"/>
      <c r="H13" s="139"/>
      <c r="I13" s="244" t="s">
        <v>55</v>
      </c>
      <c r="J13" s="245"/>
      <c r="K13" s="245"/>
      <c r="L13" s="245"/>
      <c r="M13" s="246"/>
      <c r="N13" s="290" t="s">
        <v>50</v>
      </c>
      <c r="O13" s="292"/>
      <c r="P13" s="290" t="s">
        <v>54</v>
      </c>
      <c r="Q13" s="291"/>
      <c r="R13" s="291"/>
      <c r="S13" s="291"/>
      <c r="T13" s="291"/>
      <c r="U13" s="291"/>
      <c r="V13" s="293"/>
    </row>
    <row r="14" spans="1:22" ht="15.75" customHeight="1">
      <c r="A14" s="275"/>
      <c r="B14" s="123" t="s">
        <v>35</v>
      </c>
      <c r="C14" s="228" t="s">
        <v>50</v>
      </c>
      <c r="D14" s="229"/>
      <c r="E14" s="229"/>
      <c r="F14" s="229"/>
      <c r="G14" s="229"/>
      <c r="H14" s="266" t="s">
        <v>115</v>
      </c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86"/>
    </row>
    <row r="15" spans="1:22" ht="28.5" customHeight="1">
      <c r="A15" s="275" t="s">
        <v>38</v>
      </c>
      <c r="B15" s="123" t="s">
        <v>33</v>
      </c>
      <c r="C15" s="282" t="s">
        <v>39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4"/>
      <c r="O15" s="287" t="s">
        <v>50</v>
      </c>
      <c r="P15" s="294"/>
      <c r="Q15" s="294"/>
      <c r="R15" s="294"/>
      <c r="S15" s="294"/>
      <c r="T15" s="294"/>
      <c r="U15" s="294"/>
      <c r="V15" s="288"/>
    </row>
    <row r="16" spans="1:22" ht="38.25" customHeight="1">
      <c r="A16" s="275"/>
      <c r="B16" s="123" t="s">
        <v>35</v>
      </c>
      <c r="C16" s="285" t="s">
        <v>40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9" t="s">
        <v>50</v>
      </c>
      <c r="P16" s="289"/>
      <c r="Q16" s="297" t="s">
        <v>55</v>
      </c>
      <c r="R16" s="297"/>
      <c r="S16" s="297"/>
      <c r="T16" s="297"/>
      <c r="U16" s="287" t="s">
        <v>121</v>
      </c>
      <c r="V16" s="288"/>
    </row>
    <row r="17" spans="1:22" ht="18.75" customHeight="1">
      <c r="A17" s="275" t="s">
        <v>41</v>
      </c>
      <c r="B17" s="123" t="s">
        <v>33</v>
      </c>
      <c r="C17" s="65" t="s">
        <v>50</v>
      </c>
      <c r="D17" s="285" t="s">
        <v>52</v>
      </c>
      <c r="E17" s="285"/>
      <c r="F17" s="285"/>
      <c r="G17" s="285"/>
      <c r="H17" s="285"/>
      <c r="I17" s="285"/>
      <c r="J17" s="285"/>
      <c r="K17" s="153" t="s">
        <v>50</v>
      </c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204"/>
    </row>
    <row r="18" spans="1:22" ht="18.75" customHeight="1">
      <c r="A18" s="275"/>
      <c r="B18" s="123" t="s">
        <v>35</v>
      </c>
      <c r="C18" s="228" t="s">
        <v>50</v>
      </c>
      <c r="D18" s="229"/>
      <c r="E18" s="251"/>
      <c r="F18" s="300" t="s">
        <v>57</v>
      </c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2"/>
    </row>
    <row r="19" spans="1:22" ht="18.75" customHeight="1">
      <c r="A19" s="275" t="s">
        <v>42</v>
      </c>
      <c r="B19" s="123" t="s">
        <v>33</v>
      </c>
      <c r="C19" s="266" t="s">
        <v>50</v>
      </c>
      <c r="D19" s="267"/>
      <c r="E19" s="267"/>
      <c r="F19" s="296"/>
      <c r="G19" s="228" t="s">
        <v>60</v>
      </c>
      <c r="H19" s="229"/>
      <c r="I19" s="229"/>
      <c r="J19" s="229"/>
      <c r="K19" s="229"/>
      <c r="L19" s="229"/>
      <c r="M19" s="229"/>
      <c r="N19" s="251"/>
      <c r="O19" s="287" t="s">
        <v>50</v>
      </c>
      <c r="P19" s="294"/>
      <c r="Q19" s="294"/>
      <c r="R19" s="294"/>
      <c r="S19" s="294"/>
      <c r="T19" s="294"/>
      <c r="U19" s="294"/>
      <c r="V19" s="288"/>
    </row>
    <row r="20" spans="1:22" ht="18.75" customHeight="1">
      <c r="A20" s="275"/>
      <c r="B20" s="123" t="s">
        <v>35</v>
      </c>
      <c r="C20" s="282" t="s">
        <v>50</v>
      </c>
      <c r="D20" s="284"/>
      <c r="E20" s="282" t="s">
        <v>56</v>
      </c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99"/>
    </row>
    <row r="21" spans="1:22">
      <c r="A21" s="275" t="s">
        <v>43</v>
      </c>
      <c r="B21" s="123" t="s">
        <v>33</v>
      </c>
      <c r="C21" s="180" t="s">
        <v>50</v>
      </c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2"/>
    </row>
    <row r="22" spans="1:22" ht="15" thickBot="1">
      <c r="A22" s="295"/>
      <c r="B22" s="124" t="s">
        <v>35</v>
      </c>
      <c r="C22" s="183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5"/>
    </row>
    <row r="23" spans="1:22" ht="16.5" thickTop="1">
      <c r="A23" s="21"/>
      <c r="B23" s="21"/>
      <c r="C23" s="21"/>
      <c r="D23" s="21"/>
      <c r="E23" s="21"/>
      <c r="F23" s="21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</row>
    <row r="24" spans="1:22" ht="15.75" customHeight="1">
      <c r="A24" s="114"/>
      <c r="B24" s="115"/>
      <c r="C24" s="115"/>
      <c r="D24" s="115"/>
      <c r="E24" s="115"/>
      <c r="F24" s="115"/>
      <c r="G24" s="116"/>
      <c r="H24" s="116"/>
      <c r="I24" s="116"/>
      <c r="J24" s="116"/>
      <c r="K24" s="116"/>
      <c r="L24" s="116"/>
      <c r="M24" s="116"/>
      <c r="N24" s="116"/>
      <c r="O24" s="116"/>
      <c r="P24" s="117"/>
      <c r="Q24" s="117"/>
      <c r="R24" s="206" t="s">
        <v>44</v>
      </c>
      <c r="S24" s="206"/>
      <c r="T24" s="206"/>
      <c r="U24" s="206"/>
      <c r="V24" s="206"/>
    </row>
    <row r="25" spans="1:22" ht="15.75">
      <c r="A25" s="118"/>
      <c r="B25" s="116"/>
      <c r="C25" s="116"/>
      <c r="D25" s="116"/>
      <c r="E25" s="116"/>
      <c r="F25" s="116"/>
      <c r="G25" s="118"/>
      <c r="H25" s="118"/>
      <c r="I25" s="116"/>
      <c r="J25" s="118"/>
      <c r="K25" s="116"/>
      <c r="L25" s="116"/>
      <c r="M25" s="116"/>
      <c r="N25" s="116"/>
      <c r="O25" s="116"/>
      <c r="P25" s="119"/>
      <c r="Q25" s="119"/>
      <c r="R25" s="175" t="s">
        <v>45</v>
      </c>
      <c r="S25" s="175"/>
      <c r="T25" s="175"/>
      <c r="U25" s="175"/>
      <c r="V25" s="175"/>
    </row>
    <row r="28" spans="1:22" ht="15.75">
      <c r="T28" s="120"/>
    </row>
    <row r="29" spans="1:22" ht="15.75">
      <c r="R29" s="176" t="s">
        <v>70</v>
      </c>
      <c r="S29" s="176"/>
      <c r="T29" s="176"/>
      <c r="U29" s="176"/>
      <c r="V29" s="176"/>
    </row>
  </sheetData>
  <mergeCells count="52">
    <mergeCell ref="R29:V29"/>
    <mergeCell ref="O19:V19"/>
    <mergeCell ref="D17:J17"/>
    <mergeCell ref="C20:D20"/>
    <mergeCell ref="E20:V20"/>
    <mergeCell ref="K17:V17"/>
    <mergeCell ref="R25:V25"/>
    <mergeCell ref="F18:V18"/>
    <mergeCell ref="K11:M11"/>
    <mergeCell ref="P13:V13"/>
    <mergeCell ref="I13:M13"/>
    <mergeCell ref="A19:A20"/>
    <mergeCell ref="R24:V24"/>
    <mergeCell ref="G19:N19"/>
    <mergeCell ref="O15:V15"/>
    <mergeCell ref="A21:A22"/>
    <mergeCell ref="C21:V22"/>
    <mergeCell ref="C19:F19"/>
    <mergeCell ref="N11:V11"/>
    <mergeCell ref="N13:O13"/>
    <mergeCell ref="Q16:T16"/>
    <mergeCell ref="C12:J12"/>
    <mergeCell ref="A17:A18"/>
    <mergeCell ref="C18:E18"/>
    <mergeCell ref="A15:A16"/>
    <mergeCell ref="C15:N15"/>
    <mergeCell ref="C16:N16"/>
    <mergeCell ref="C14:G14"/>
    <mergeCell ref="H14:V14"/>
    <mergeCell ref="U16:V16"/>
    <mergeCell ref="O16:P16"/>
    <mergeCell ref="A1:L1"/>
    <mergeCell ref="O1:V1"/>
    <mergeCell ref="A2:L2"/>
    <mergeCell ref="O2:V2"/>
    <mergeCell ref="A4:V4"/>
    <mergeCell ref="A5:V5"/>
    <mergeCell ref="C13:G13"/>
    <mergeCell ref="A6:V6"/>
    <mergeCell ref="A7:B7"/>
    <mergeCell ref="A8:B8"/>
    <mergeCell ref="C8:F8"/>
    <mergeCell ref="G8:J8"/>
    <mergeCell ref="K8:O8"/>
    <mergeCell ref="P8:S8"/>
    <mergeCell ref="T8:V8"/>
    <mergeCell ref="K12:V12"/>
    <mergeCell ref="A13:A14"/>
    <mergeCell ref="A9:B9"/>
    <mergeCell ref="A10:B10"/>
    <mergeCell ref="A11:A12"/>
    <mergeCell ref="C11:J11"/>
  </mergeCells>
  <pageMargins left="0.38" right="0.2" top="0.43" bottom="0.59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opLeftCell="A9" workbookViewId="0">
      <selection activeCell="A23" sqref="A23"/>
    </sheetView>
  </sheetViews>
  <sheetFormatPr defaultRowHeight="14.25"/>
  <cols>
    <col min="1" max="2" width="6.25" style="30" customWidth="1"/>
    <col min="3" max="22" width="6" style="30" customWidth="1"/>
    <col min="23" max="250" width="9.125" style="30"/>
    <col min="251" max="272" width="6.25" style="30" customWidth="1"/>
    <col min="273" max="506" width="9.125" style="30"/>
    <col min="507" max="528" width="6.25" style="30" customWidth="1"/>
    <col min="529" max="762" width="9.125" style="30"/>
    <col min="763" max="784" width="6.25" style="30" customWidth="1"/>
    <col min="785" max="1018" width="9.125" style="30"/>
    <col min="1019" max="1040" width="6.25" style="30" customWidth="1"/>
    <col min="1041" max="1274" width="9.125" style="30"/>
    <col min="1275" max="1296" width="6.25" style="30" customWidth="1"/>
    <col min="1297" max="1530" width="9.125" style="30"/>
    <col min="1531" max="1552" width="6.25" style="30" customWidth="1"/>
    <col min="1553" max="1786" width="9.125" style="30"/>
    <col min="1787" max="1808" width="6.25" style="30" customWidth="1"/>
    <col min="1809" max="2042" width="9.125" style="30"/>
    <col min="2043" max="2064" width="6.25" style="30" customWidth="1"/>
    <col min="2065" max="2298" width="9.125" style="30"/>
    <col min="2299" max="2320" width="6.25" style="30" customWidth="1"/>
    <col min="2321" max="2554" width="9.125" style="30"/>
    <col min="2555" max="2576" width="6.25" style="30" customWidth="1"/>
    <col min="2577" max="2810" width="9.125" style="30"/>
    <col min="2811" max="2832" width="6.25" style="30" customWidth="1"/>
    <col min="2833" max="3066" width="9.125" style="30"/>
    <col min="3067" max="3088" width="6.25" style="30" customWidth="1"/>
    <col min="3089" max="3322" width="9.125" style="30"/>
    <col min="3323" max="3344" width="6.25" style="30" customWidth="1"/>
    <col min="3345" max="3578" width="9.125" style="30"/>
    <col min="3579" max="3600" width="6.25" style="30" customWidth="1"/>
    <col min="3601" max="3834" width="9.125" style="30"/>
    <col min="3835" max="3856" width="6.25" style="30" customWidth="1"/>
    <col min="3857" max="4090" width="9.125" style="30"/>
    <col min="4091" max="4112" width="6.25" style="30" customWidth="1"/>
    <col min="4113" max="4346" width="9.125" style="30"/>
    <col min="4347" max="4368" width="6.25" style="30" customWidth="1"/>
    <col min="4369" max="4602" width="9.125" style="30"/>
    <col min="4603" max="4624" width="6.25" style="30" customWidth="1"/>
    <col min="4625" max="4858" width="9.125" style="30"/>
    <col min="4859" max="4880" width="6.25" style="30" customWidth="1"/>
    <col min="4881" max="5114" width="9.125" style="30"/>
    <col min="5115" max="5136" width="6.25" style="30" customWidth="1"/>
    <col min="5137" max="5370" width="9.125" style="30"/>
    <col min="5371" max="5392" width="6.25" style="30" customWidth="1"/>
    <col min="5393" max="5626" width="9.125" style="30"/>
    <col min="5627" max="5648" width="6.25" style="30" customWidth="1"/>
    <col min="5649" max="5882" width="9.125" style="30"/>
    <col min="5883" max="5904" width="6.25" style="30" customWidth="1"/>
    <col min="5905" max="6138" width="9.125" style="30"/>
    <col min="6139" max="6160" width="6.25" style="30" customWidth="1"/>
    <col min="6161" max="6394" width="9.125" style="30"/>
    <col min="6395" max="6416" width="6.25" style="30" customWidth="1"/>
    <col min="6417" max="6650" width="9.125" style="30"/>
    <col min="6651" max="6672" width="6.25" style="30" customWidth="1"/>
    <col min="6673" max="6906" width="9.125" style="30"/>
    <col min="6907" max="6928" width="6.25" style="30" customWidth="1"/>
    <col min="6929" max="7162" width="9.125" style="30"/>
    <col min="7163" max="7184" width="6.25" style="30" customWidth="1"/>
    <col min="7185" max="7418" width="9.125" style="30"/>
    <col min="7419" max="7440" width="6.25" style="30" customWidth="1"/>
    <col min="7441" max="7674" width="9.125" style="30"/>
    <col min="7675" max="7696" width="6.25" style="30" customWidth="1"/>
    <col min="7697" max="7930" width="9.125" style="30"/>
    <col min="7931" max="7952" width="6.25" style="30" customWidth="1"/>
    <col min="7953" max="8186" width="9.125" style="30"/>
    <col min="8187" max="8208" width="6.25" style="30" customWidth="1"/>
    <col min="8209" max="8442" width="9.125" style="30"/>
    <col min="8443" max="8464" width="6.25" style="30" customWidth="1"/>
    <col min="8465" max="8698" width="9.125" style="30"/>
    <col min="8699" max="8720" width="6.25" style="30" customWidth="1"/>
    <col min="8721" max="8954" width="9.125" style="30"/>
    <col min="8955" max="8976" width="6.25" style="30" customWidth="1"/>
    <col min="8977" max="9210" width="9.125" style="30"/>
    <col min="9211" max="9232" width="6.25" style="30" customWidth="1"/>
    <col min="9233" max="9466" width="9.125" style="30"/>
    <col min="9467" max="9488" width="6.25" style="30" customWidth="1"/>
    <col min="9489" max="9722" width="9.125" style="30"/>
    <col min="9723" max="9744" width="6.25" style="30" customWidth="1"/>
    <col min="9745" max="9978" width="9.125" style="30"/>
    <col min="9979" max="10000" width="6.25" style="30" customWidth="1"/>
    <col min="10001" max="10234" width="9.125" style="30"/>
    <col min="10235" max="10256" width="6.25" style="30" customWidth="1"/>
    <col min="10257" max="10490" width="9.125" style="30"/>
    <col min="10491" max="10512" width="6.25" style="30" customWidth="1"/>
    <col min="10513" max="10746" width="9.125" style="30"/>
    <col min="10747" max="10768" width="6.25" style="30" customWidth="1"/>
    <col min="10769" max="11002" width="9.125" style="30"/>
    <col min="11003" max="11024" width="6.25" style="30" customWidth="1"/>
    <col min="11025" max="11258" width="9.125" style="30"/>
    <col min="11259" max="11280" width="6.25" style="30" customWidth="1"/>
    <col min="11281" max="11514" width="9.125" style="30"/>
    <col min="11515" max="11536" width="6.25" style="30" customWidth="1"/>
    <col min="11537" max="11770" width="9.125" style="30"/>
    <col min="11771" max="11792" width="6.25" style="30" customWidth="1"/>
    <col min="11793" max="12026" width="9.125" style="30"/>
    <col min="12027" max="12048" width="6.25" style="30" customWidth="1"/>
    <col min="12049" max="12282" width="9.125" style="30"/>
    <col min="12283" max="12304" width="6.25" style="30" customWidth="1"/>
    <col min="12305" max="12538" width="9.125" style="30"/>
    <col min="12539" max="12560" width="6.25" style="30" customWidth="1"/>
    <col min="12561" max="12794" width="9.125" style="30"/>
    <col min="12795" max="12816" width="6.25" style="30" customWidth="1"/>
    <col min="12817" max="13050" width="9.125" style="30"/>
    <col min="13051" max="13072" width="6.25" style="30" customWidth="1"/>
    <col min="13073" max="13306" width="9.125" style="30"/>
    <col min="13307" max="13328" width="6.25" style="30" customWidth="1"/>
    <col min="13329" max="13562" width="9.125" style="30"/>
    <col min="13563" max="13584" width="6.25" style="30" customWidth="1"/>
    <col min="13585" max="13818" width="9.125" style="30"/>
    <col min="13819" max="13840" width="6.25" style="30" customWidth="1"/>
    <col min="13841" max="14074" width="9.125" style="30"/>
    <col min="14075" max="14096" width="6.25" style="30" customWidth="1"/>
    <col min="14097" max="14330" width="9.125" style="30"/>
    <col min="14331" max="14352" width="6.25" style="30" customWidth="1"/>
    <col min="14353" max="14586" width="9.125" style="30"/>
    <col min="14587" max="14608" width="6.25" style="30" customWidth="1"/>
    <col min="14609" max="14842" width="9.125" style="30"/>
    <col min="14843" max="14864" width="6.25" style="30" customWidth="1"/>
    <col min="14865" max="15098" width="9.125" style="30"/>
    <col min="15099" max="15120" width="6.25" style="30" customWidth="1"/>
    <col min="15121" max="15354" width="9.125" style="30"/>
    <col min="15355" max="15376" width="6.25" style="30" customWidth="1"/>
    <col min="15377" max="15610" width="9.125" style="30"/>
    <col min="15611" max="15632" width="6.25" style="30" customWidth="1"/>
    <col min="15633" max="15866" width="9.125" style="30"/>
    <col min="15867" max="15888" width="6.25" style="30" customWidth="1"/>
    <col min="15889" max="16122" width="9.125" style="30"/>
    <col min="16123" max="16144" width="6.25" style="30" customWidth="1"/>
    <col min="16145" max="16384" width="9.125" style="30"/>
  </cols>
  <sheetData>
    <row r="1" spans="1:22" ht="15">
      <c r="A1" s="323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2"/>
      <c r="N1" s="2"/>
      <c r="O1" s="322" t="s">
        <v>1</v>
      </c>
      <c r="P1" s="322"/>
      <c r="Q1" s="322"/>
      <c r="R1" s="322"/>
      <c r="S1" s="322"/>
      <c r="T1" s="322"/>
      <c r="U1" s="322"/>
      <c r="V1" s="322"/>
    </row>
    <row r="2" spans="1:22" ht="15">
      <c r="A2" s="324" t="s">
        <v>45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2"/>
      <c r="N2" s="2"/>
      <c r="O2" s="325" t="s">
        <v>58</v>
      </c>
      <c r="P2" s="325"/>
      <c r="Q2" s="325"/>
      <c r="R2" s="325"/>
      <c r="S2" s="325"/>
      <c r="T2" s="325"/>
      <c r="U2" s="325"/>
      <c r="V2" s="325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>
      <c r="A4" s="322" t="s">
        <v>46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</row>
    <row r="5" spans="1:22">
      <c r="A5" s="322" t="s">
        <v>47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</row>
    <row r="6" spans="1:22">
      <c r="A6" s="172" t="s">
        <v>136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5.75" thickBot="1">
      <c r="A7" s="326"/>
      <c r="B7" s="326"/>
      <c r="C7" s="149"/>
      <c r="D7" s="149"/>
      <c r="E7" s="149"/>
      <c r="F7" s="149"/>
    </row>
    <row r="8" spans="1:22" ht="15.75" thickTop="1">
      <c r="A8" s="327" t="s">
        <v>4</v>
      </c>
      <c r="B8" s="328"/>
      <c r="C8" s="329" t="s">
        <v>5</v>
      </c>
      <c r="D8" s="330"/>
      <c r="E8" s="330"/>
      <c r="F8" s="328"/>
      <c r="G8" s="331" t="s">
        <v>6</v>
      </c>
      <c r="H8" s="332"/>
      <c r="I8" s="332"/>
      <c r="J8" s="333"/>
      <c r="K8" s="331" t="s">
        <v>7</v>
      </c>
      <c r="L8" s="332"/>
      <c r="M8" s="332"/>
      <c r="N8" s="332"/>
      <c r="O8" s="333"/>
      <c r="P8" s="331" t="s">
        <v>8</v>
      </c>
      <c r="Q8" s="332"/>
      <c r="R8" s="332"/>
      <c r="S8" s="333"/>
      <c r="T8" s="331" t="s">
        <v>9</v>
      </c>
      <c r="U8" s="332"/>
      <c r="V8" s="334"/>
    </row>
    <row r="9" spans="1:22" ht="30">
      <c r="A9" s="337" t="s">
        <v>10</v>
      </c>
      <c r="B9" s="338"/>
      <c r="C9" s="125" t="s">
        <v>11</v>
      </c>
      <c r="D9" s="31" t="s">
        <v>12</v>
      </c>
      <c r="E9" s="31" t="s">
        <v>13</v>
      </c>
      <c r="F9" s="31" t="s">
        <v>14</v>
      </c>
      <c r="G9" s="31" t="s">
        <v>15</v>
      </c>
      <c r="H9" s="32" t="s">
        <v>16</v>
      </c>
      <c r="I9" s="32" t="s">
        <v>17</v>
      </c>
      <c r="J9" s="33" t="s">
        <v>18</v>
      </c>
      <c r="K9" s="33" t="s">
        <v>19</v>
      </c>
      <c r="L9" s="33" t="s">
        <v>20</v>
      </c>
      <c r="M9" s="33" t="s">
        <v>21</v>
      </c>
      <c r="N9" s="33" t="s">
        <v>22</v>
      </c>
      <c r="O9" s="33" t="s">
        <v>23</v>
      </c>
      <c r="P9" s="33" t="s">
        <v>24</v>
      </c>
      <c r="Q9" s="33" t="s">
        <v>25</v>
      </c>
      <c r="R9" s="33" t="s">
        <v>26</v>
      </c>
      <c r="S9" s="33" t="s">
        <v>27</v>
      </c>
      <c r="T9" s="33" t="s">
        <v>28</v>
      </c>
      <c r="U9" s="33" t="s">
        <v>29</v>
      </c>
      <c r="V9" s="34" t="s">
        <v>30</v>
      </c>
    </row>
    <row r="10" spans="1:22" ht="15.75" thickBot="1">
      <c r="A10" s="339" t="s">
        <v>31</v>
      </c>
      <c r="B10" s="340"/>
      <c r="C10" s="150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5">
        <v>9</v>
      </c>
      <c r="L10" s="35">
        <v>10</v>
      </c>
      <c r="M10" s="35">
        <v>11</v>
      </c>
      <c r="N10" s="43">
        <v>12</v>
      </c>
      <c r="O10" s="43">
        <v>13</v>
      </c>
      <c r="P10" s="43">
        <v>14</v>
      </c>
      <c r="Q10" s="43">
        <v>15</v>
      </c>
      <c r="R10" s="43">
        <v>16</v>
      </c>
      <c r="S10" s="43">
        <v>17</v>
      </c>
      <c r="T10" s="44">
        <v>18</v>
      </c>
      <c r="U10" s="43">
        <v>19</v>
      </c>
      <c r="V10" s="45">
        <v>20</v>
      </c>
    </row>
    <row r="11" spans="1:22" ht="35.25" customHeight="1" thickTop="1">
      <c r="A11" s="341" t="s">
        <v>32</v>
      </c>
      <c r="B11" s="36" t="s">
        <v>33</v>
      </c>
      <c r="C11" s="342" t="s">
        <v>34</v>
      </c>
      <c r="D11" s="342"/>
      <c r="E11" s="342"/>
      <c r="F11" s="342"/>
      <c r="G11" s="342"/>
      <c r="H11" s="342"/>
      <c r="I11" s="342"/>
      <c r="J11" s="342"/>
      <c r="K11" s="352" t="s">
        <v>50</v>
      </c>
      <c r="L11" s="353"/>
      <c r="M11" s="353"/>
      <c r="N11" s="353"/>
      <c r="O11" s="353"/>
      <c r="P11" s="353"/>
      <c r="Q11" s="354"/>
      <c r="R11" s="303" t="s">
        <v>130</v>
      </c>
      <c r="S11" s="304"/>
      <c r="T11" s="304"/>
      <c r="U11" s="304"/>
      <c r="V11" s="305"/>
    </row>
    <row r="12" spans="1:22" ht="27.75" customHeight="1">
      <c r="A12" s="335"/>
      <c r="B12" s="148" t="s">
        <v>35</v>
      </c>
      <c r="C12" s="243" t="s">
        <v>36</v>
      </c>
      <c r="D12" s="243"/>
      <c r="E12" s="243"/>
      <c r="F12" s="243"/>
      <c r="G12" s="243"/>
      <c r="H12" s="243"/>
      <c r="I12" s="243"/>
      <c r="J12" s="243"/>
      <c r="K12" s="319" t="s">
        <v>135</v>
      </c>
      <c r="L12" s="320"/>
      <c r="M12" s="320"/>
      <c r="N12" s="320"/>
      <c r="O12" s="320"/>
      <c r="P12" s="320"/>
      <c r="Q12" s="321"/>
      <c r="R12" s="306"/>
      <c r="S12" s="307"/>
      <c r="T12" s="307"/>
      <c r="U12" s="307"/>
      <c r="V12" s="308"/>
    </row>
    <row r="13" spans="1:22" ht="30" customHeight="1">
      <c r="A13" s="335" t="s">
        <v>37</v>
      </c>
      <c r="B13" s="148" t="s">
        <v>33</v>
      </c>
      <c r="C13" s="228" t="s">
        <v>50</v>
      </c>
      <c r="D13" s="229"/>
      <c r="E13" s="229"/>
      <c r="F13" s="229"/>
      <c r="G13" s="251"/>
      <c r="H13" s="282" t="s">
        <v>134</v>
      </c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99"/>
    </row>
    <row r="14" spans="1:22" ht="24" customHeight="1">
      <c r="A14" s="335"/>
      <c r="B14" s="148" t="s">
        <v>35</v>
      </c>
      <c r="C14" s="228" t="s">
        <v>52</v>
      </c>
      <c r="D14" s="229"/>
      <c r="E14" s="229"/>
      <c r="F14" s="229"/>
      <c r="G14" s="229"/>
      <c r="H14" s="251"/>
      <c r="I14" s="300" t="s">
        <v>50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2"/>
    </row>
    <row r="15" spans="1:22" ht="24" customHeight="1">
      <c r="A15" s="335" t="s">
        <v>38</v>
      </c>
      <c r="B15" s="148" t="s">
        <v>33</v>
      </c>
      <c r="C15" s="282" t="s">
        <v>39</v>
      </c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4"/>
      <c r="O15" s="345" t="s">
        <v>133</v>
      </c>
      <c r="P15" s="314"/>
      <c r="Q15" s="314"/>
      <c r="R15" s="314"/>
      <c r="S15" s="314"/>
      <c r="T15" s="314"/>
      <c r="U15" s="314"/>
      <c r="V15" s="346"/>
    </row>
    <row r="16" spans="1:22" ht="24" customHeight="1">
      <c r="A16" s="335"/>
      <c r="B16" s="148" t="s">
        <v>35</v>
      </c>
      <c r="C16" s="285" t="s">
        <v>40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347"/>
      <c r="P16" s="348"/>
      <c r="Q16" s="348"/>
      <c r="R16" s="348"/>
      <c r="S16" s="348"/>
      <c r="T16" s="348"/>
      <c r="U16" s="348"/>
      <c r="V16" s="349"/>
    </row>
    <row r="17" spans="1:22" ht="24" customHeight="1">
      <c r="A17" s="335" t="s">
        <v>41</v>
      </c>
      <c r="B17" s="148" t="s">
        <v>33</v>
      </c>
      <c r="C17" s="228" t="s">
        <v>50</v>
      </c>
      <c r="D17" s="229"/>
      <c r="E17" s="229"/>
      <c r="F17" s="229"/>
      <c r="G17" s="229"/>
      <c r="H17" s="251"/>
      <c r="I17" s="300" t="s">
        <v>53</v>
      </c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2"/>
    </row>
    <row r="18" spans="1:22" ht="24" customHeight="1">
      <c r="A18" s="335"/>
      <c r="B18" s="148" t="s">
        <v>35</v>
      </c>
      <c r="C18" s="65" t="s">
        <v>50</v>
      </c>
      <c r="D18" s="228" t="s">
        <v>52</v>
      </c>
      <c r="E18" s="229"/>
      <c r="F18" s="229"/>
      <c r="G18" s="229"/>
      <c r="H18" s="229"/>
      <c r="I18" s="251"/>
      <c r="J18" s="300" t="s">
        <v>50</v>
      </c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2"/>
    </row>
    <row r="19" spans="1:22" ht="24" customHeight="1">
      <c r="A19" s="335" t="s">
        <v>42</v>
      </c>
      <c r="B19" s="148" t="s">
        <v>33</v>
      </c>
      <c r="C19" s="228" t="s">
        <v>50</v>
      </c>
      <c r="D19" s="229"/>
      <c r="E19" s="229"/>
      <c r="F19" s="251"/>
      <c r="G19" s="228" t="s">
        <v>49</v>
      </c>
      <c r="H19" s="229"/>
      <c r="I19" s="229"/>
      <c r="J19" s="229"/>
      <c r="K19" s="229"/>
      <c r="L19" s="229"/>
      <c r="M19" s="229"/>
      <c r="N19" s="251"/>
      <c r="O19" s="287" t="s">
        <v>50</v>
      </c>
      <c r="P19" s="294"/>
      <c r="Q19" s="294"/>
      <c r="R19" s="294"/>
      <c r="S19" s="294"/>
      <c r="T19" s="294"/>
      <c r="U19" s="294"/>
      <c r="V19" s="288"/>
    </row>
    <row r="20" spans="1:22" ht="24" customHeight="1">
      <c r="A20" s="335"/>
      <c r="B20" s="148" t="s">
        <v>35</v>
      </c>
      <c r="C20" s="266" t="s">
        <v>50</v>
      </c>
      <c r="D20" s="296"/>
      <c r="E20" s="266" t="s">
        <v>54</v>
      </c>
      <c r="F20" s="267"/>
      <c r="G20" s="267"/>
      <c r="H20" s="267"/>
      <c r="I20" s="267"/>
      <c r="J20" s="267"/>
      <c r="K20" s="267"/>
      <c r="L20" s="296"/>
      <c r="M20" s="300" t="s">
        <v>50</v>
      </c>
      <c r="N20" s="301"/>
      <c r="O20" s="351"/>
      <c r="P20" s="300" t="s">
        <v>51</v>
      </c>
      <c r="Q20" s="301"/>
      <c r="R20" s="301"/>
      <c r="S20" s="301"/>
      <c r="T20" s="301"/>
      <c r="U20" s="301"/>
      <c r="V20" s="302"/>
    </row>
    <row r="21" spans="1:22" ht="15" customHeight="1">
      <c r="A21" s="335" t="s">
        <v>43</v>
      </c>
      <c r="B21" s="148" t="s">
        <v>33</v>
      </c>
      <c r="C21" s="313" t="s">
        <v>50</v>
      </c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5"/>
      <c r="U21" s="309" t="s">
        <v>129</v>
      </c>
      <c r="V21" s="310"/>
    </row>
    <row r="22" spans="1:22" ht="15.75" thickBot="1">
      <c r="A22" s="336"/>
      <c r="B22" s="37" t="s">
        <v>35</v>
      </c>
      <c r="C22" s="316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8"/>
      <c r="U22" s="311"/>
      <c r="V22" s="312"/>
    </row>
    <row r="23" spans="1:22" ht="15.75" thickTop="1">
      <c r="A23" s="38"/>
      <c r="B23" s="38"/>
      <c r="C23" s="38"/>
      <c r="D23" s="38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40"/>
      <c r="Q24" s="40"/>
      <c r="R24" s="350" t="s">
        <v>44</v>
      </c>
      <c r="S24" s="350"/>
      <c r="T24" s="350"/>
      <c r="U24" s="350"/>
      <c r="V24" s="350"/>
    </row>
    <row r="25" spans="1:22" ht="15.75">
      <c r="A25" s="41"/>
      <c r="B25" s="25"/>
      <c r="C25" s="25"/>
      <c r="D25" s="25"/>
      <c r="E25" s="25"/>
      <c r="F25" s="25"/>
      <c r="G25" s="41"/>
      <c r="H25" s="41"/>
      <c r="I25" s="25"/>
      <c r="J25" s="41"/>
      <c r="K25" s="25"/>
      <c r="L25" s="25"/>
      <c r="M25" s="25"/>
      <c r="N25" s="25"/>
      <c r="O25" s="25"/>
      <c r="P25" s="42"/>
      <c r="Q25" s="42"/>
      <c r="R25" s="343" t="s">
        <v>45</v>
      </c>
      <c r="S25" s="343"/>
      <c r="T25" s="343"/>
      <c r="U25" s="343"/>
      <c r="V25" s="343"/>
    </row>
    <row r="26" spans="1:22">
      <c r="R26"/>
      <c r="S26"/>
      <c r="T26"/>
      <c r="U26"/>
      <c r="V26"/>
    </row>
    <row r="27" spans="1:22">
      <c r="R27"/>
      <c r="S27"/>
      <c r="T27"/>
      <c r="U27"/>
      <c r="V27"/>
    </row>
    <row r="28" spans="1:22" ht="15.75">
      <c r="R28"/>
      <c r="S28"/>
      <c r="T28" s="29"/>
      <c r="U28"/>
      <c r="V28"/>
    </row>
    <row r="29" spans="1:22" ht="15.75">
      <c r="R29" s="344" t="s">
        <v>70</v>
      </c>
      <c r="S29" s="344"/>
      <c r="T29" s="344"/>
      <c r="U29" s="344"/>
      <c r="V29" s="344"/>
    </row>
  </sheetData>
  <mergeCells count="50">
    <mergeCell ref="R25:V25"/>
    <mergeCell ref="J18:V18"/>
    <mergeCell ref="O19:V19"/>
    <mergeCell ref="R29:V29"/>
    <mergeCell ref="I17:V17"/>
    <mergeCell ref="D18:I18"/>
    <mergeCell ref="R24:V24"/>
    <mergeCell ref="G19:N19"/>
    <mergeCell ref="M20:O20"/>
    <mergeCell ref="C20:D20"/>
    <mergeCell ref="E20:L20"/>
    <mergeCell ref="C17:H17"/>
    <mergeCell ref="C19:F19"/>
    <mergeCell ref="A21:A22"/>
    <mergeCell ref="A9:B9"/>
    <mergeCell ref="A10:B10"/>
    <mergeCell ref="A11:A12"/>
    <mergeCell ref="C11:J11"/>
    <mergeCell ref="C12:J12"/>
    <mergeCell ref="A13:A14"/>
    <mergeCell ref="A15:A16"/>
    <mergeCell ref="C15:N15"/>
    <mergeCell ref="C16:N16"/>
    <mergeCell ref="A17:A18"/>
    <mergeCell ref="A19:A20"/>
    <mergeCell ref="H13:V13"/>
    <mergeCell ref="C13:G13"/>
    <mergeCell ref="O15:V16"/>
    <mergeCell ref="C14:H14"/>
    <mergeCell ref="A6:V6"/>
    <mergeCell ref="A7:B7"/>
    <mergeCell ref="A8:B8"/>
    <mergeCell ref="C8:F8"/>
    <mergeCell ref="G8:J8"/>
    <mergeCell ref="K8:O8"/>
    <mergeCell ref="P8:S8"/>
    <mergeCell ref="T8:V8"/>
    <mergeCell ref="A5:V5"/>
    <mergeCell ref="A1:L1"/>
    <mergeCell ref="O1:V1"/>
    <mergeCell ref="A2:L2"/>
    <mergeCell ref="O2:V2"/>
    <mergeCell ref="A4:V4"/>
    <mergeCell ref="R11:V12"/>
    <mergeCell ref="U21:V22"/>
    <mergeCell ref="C21:T22"/>
    <mergeCell ref="K12:Q12"/>
    <mergeCell ref="P20:V20"/>
    <mergeCell ref="I14:V14"/>
    <mergeCell ref="K11:Q11"/>
  </mergeCells>
  <pageMargins left="0.2" right="0.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topLeftCell="A11" workbookViewId="0">
      <selection activeCell="X9" sqref="X9"/>
    </sheetView>
  </sheetViews>
  <sheetFormatPr defaultRowHeight="14.25"/>
  <cols>
    <col min="1" max="21" width="6.25" customWidth="1"/>
    <col min="22" max="22" width="7.875" customWidth="1"/>
    <col min="256" max="276" width="6.25" customWidth="1"/>
    <col min="277" max="277" width="6.375" customWidth="1"/>
    <col min="512" max="532" width="6.25" customWidth="1"/>
    <col min="533" max="533" width="6.375" customWidth="1"/>
    <col min="768" max="788" width="6.25" customWidth="1"/>
    <col min="789" max="789" width="6.375" customWidth="1"/>
    <col min="1024" max="1044" width="6.25" customWidth="1"/>
    <col min="1045" max="1045" width="6.375" customWidth="1"/>
    <col min="1280" max="1300" width="6.25" customWidth="1"/>
    <col min="1301" max="1301" width="6.375" customWidth="1"/>
    <col min="1536" max="1556" width="6.25" customWidth="1"/>
    <col min="1557" max="1557" width="6.375" customWidth="1"/>
    <col min="1792" max="1812" width="6.25" customWidth="1"/>
    <col min="1813" max="1813" width="6.375" customWidth="1"/>
    <col min="2048" max="2068" width="6.25" customWidth="1"/>
    <col min="2069" max="2069" width="6.375" customWidth="1"/>
    <col min="2304" max="2324" width="6.25" customWidth="1"/>
    <col min="2325" max="2325" width="6.375" customWidth="1"/>
    <col min="2560" max="2580" width="6.25" customWidth="1"/>
    <col min="2581" max="2581" width="6.375" customWidth="1"/>
    <col min="2816" max="2836" width="6.25" customWidth="1"/>
    <col min="2837" max="2837" width="6.375" customWidth="1"/>
    <col min="3072" max="3092" width="6.25" customWidth="1"/>
    <col min="3093" max="3093" width="6.375" customWidth="1"/>
    <col min="3328" max="3348" width="6.25" customWidth="1"/>
    <col min="3349" max="3349" width="6.375" customWidth="1"/>
    <col min="3584" max="3604" width="6.25" customWidth="1"/>
    <col min="3605" max="3605" width="6.375" customWidth="1"/>
    <col min="3840" max="3860" width="6.25" customWidth="1"/>
    <col min="3861" max="3861" width="6.375" customWidth="1"/>
    <col min="4096" max="4116" width="6.25" customWidth="1"/>
    <col min="4117" max="4117" width="6.375" customWidth="1"/>
    <col min="4352" max="4372" width="6.25" customWidth="1"/>
    <col min="4373" max="4373" width="6.375" customWidth="1"/>
    <col min="4608" max="4628" width="6.25" customWidth="1"/>
    <col min="4629" max="4629" width="6.375" customWidth="1"/>
    <col min="4864" max="4884" width="6.25" customWidth="1"/>
    <col min="4885" max="4885" width="6.375" customWidth="1"/>
    <col min="5120" max="5140" width="6.25" customWidth="1"/>
    <col min="5141" max="5141" width="6.375" customWidth="1"/>
    <col min="5376" max="5396" width="6.25" customWidth="1"/>
    <col min="5397" max="5397" width="6.375" customWidth="1"/>
    <col min="5632" max="5652" width="6.25" customWidth="1"/>
    <col min="5653" max="5653" width="6.375" customWidth="1"/>
    <col min="5888" max="5908" width="6.25" customWidth="1"/>
    <col min="5909" max="5909" width="6.375" customWidth="1"/>
    <col min="6144" max="6164" width="6.25" customWidth="1"/>
    <col min="6165" max="6165" width="6.375" customWidth="1"/>
    <col min="6400" max="6420" width="6.25" customWidth="1"/>
    <col min="6421" max="6421" width="6.375" customWidth="1"/>
    <col min="6656" max="6676" width="6.25" customWidth="1"/>
    <col min="6677" max="6677" width="6.375" customWidth="1"/>
    <col min="6912" max="6932" width="6.25" customWidth="1"/>
    <col min="6933" max="6933" width="6.375" customWidth="1"/>
    <col min="7168" max="7188" width="6.25" customWidth="1"/>
    <col min="7189" max="7189" width="6.375" customWidth="1"/>
    <col min="7424" max="7444" width="6.25" customWidth="1"/>
    <col min="7445" max="7445" width="6.375" customWidth="1"/>
    <col min="7680" max="7700" width="6.25" customWidth="1"/>
    <col min="7701" max="7701" width="6.375" customWidth="1"/>
    <col min="7936" max="7956" width="6.25" customWidth="1"/>
    <col min="7957" max="7957" width="6.375" customWidth="1"/>
    <col min="8192" max="8212" width="6.25" customWidth="1"/>
    <col min="8213" max="8213" width="6.375" customWidth="1"/>
    <col min="8448" max="8468" width="6.25" customWidth="1"/>
    <col min="8469" max="8469" width="6.375" customWidth="1"/>
    <col min="8704" max="8724" width="6.25" customWidth="1"/>
    <col min="8725" max="8725" width="6.375" customWidth="1"/>
    <col min="8960" max="8980" width="6.25" customWidth="1"/>
    <col min="8981" max="8981" width="6.375" customWidth="1"/>
    <col min="9216" max="9236" width="6.25" customWidth="1"/>
    <col min="9237" max="9237" width="6.375" customWidth="1"/>
    <col min="9472" max="9492" width="6.25" customWidth="1"/>
    <col min="9493" max="9493" width="6.375" customWidth="1"/>
    <col min="9728" max="9748" width="6.25" customWidth="1"/>
    <col min="9749" max="9749" width="6.375" customWidth="1"/>
    <col min="9984" max="10004" width="6.25" customWidth="1"/>
    <col min="10005" max="10005" width="6.375" customWidth="1"/>
    <col min="10240" max="10260" width="6.25" customWidth="1"/>
    <col min="10261" max="10261" width="6.375" customWidth="1"/>
    <col min="10496" max="10516" width="6.25" customWidth="1"/>
    <col min="10517" max="10517" width="6.375" customWidth="1"/>
    <col min="10752" max="10772" width="6.25" customWidth="1"/>
    <col min="10773" max="10773" width="6.375" customWidth="1"/>
    <col min="11008" max="11028" width="6.25" customWidth="1"/>
    <col min="11029" max="11029" width="6.375" customWidth="1"/>
    <col min="11264" max="11284" width="6.25" customWidth="1"/>
    <col min="11285" max="11285" width="6.375" customWidth="1"/>
    <col min="11520" max="11540" width="6.25" customWidth="1"/>
    <col min="11541" max="11541" width="6.375" customWidth="1"/>
    <col min="11776" max="11796" width="6.25" customWidth="1"/>
    <col min="11797" max="11797" width="6.375" customWidth="1"/>
    <col min="12032" max="12052" width="6.25" customWidth="1"/>
    <col min="12053" max="12053" width="6.375" customWidth="1"/>
    <col min="12288" max="12308" width="6.25" customWidth="1"/>
    <col min="12309" max="12309" width="6.375" customWidth="1"/>
    <col min="12544" max="12564" width="6.25" customWidth="1"/>
    <col min="12565" max="12565" width="6.375" customWidth="1"/>
    <col min="12800" max="12820" width="6.25" customWidth="1"/>
    <col min="12821" max="12821" width="6.375" customWidth="1"/>
    <col min="13056" max="13076" width="6.25" customWidth="1"/>
    <col min="13077" max="13077" width="6.375" customWidth="1"/>
    <col min="13312" max="13332" width="6.25" customWidth="1"/>
    <col min="13333" max="13333" width="6.375" customWidth="1"/>
    <col min="13568" max="13588" width="6.25" customWidth="1"/>
    <col min="13589" max="13589" width="6.375" customWidth="1"/>
    <col min="13824" max="13844" width="6.25" customWidth="1"/>
    <col min="13845" max="13845" width="6.375" customWidth="1"/>
    <col min="14080" max="14100" width="6.25" customWidth="1"/>
    <col min="14101" max="14101" width="6.375" customWidth="1"/>
    <col min="14336" max="14356" width="6.25" customWidth="1"/>
    <col min="14357" max="14357" width="6.375" customWidth="1"/>
    <col min="14592" max="14612" width="6.25" customWidth="1"/>
    <col min="14613" max="14613" width="6.375" customWidth="1"/>
    <col min="14848" max="14868" width="6.25" customWidth="1"/>
    <col min="14869" max="14869" width="6.375" customWidth="1"/>
    <col min="15104" max="15124" width="6.25" customWidth="1"/>
    <col min="15125" max="15125" width="6.375" customWidth="1"/>
    <col min="15360" max="15380" width="6.25" customWidth="1"/>
    <col min="15381" max="15381" width="6.375" customWidth="1"/>
    <col min="15616" max="15636" width="6.25" customWidth="1"/>
    <col min="15637" max="15637" width="6.375" customWidth="1"/>
    <col min="15872" max="15892" width="6.25" customWidth="1"/>
    <col min="15893" max="15893" width="6.375" customWidth="1"/>
    <col min="16128" max="16148" width="6.25" customWidth="1"/>
    <col min="16149" max="16149" width="6.375" customWidth="1"/>
  </cols>
  <sheetData>
    <row r="1" spans="1:25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1"/>
      <c r="L1" s="1"/>
      <c r="M1" s="372" t="s">
        <v>1</v>
      </c>
      <c r="N1" s="372"/>
      <c r="O1" s="372"/>
      <c r="P1" s="372"/>
      <c r="Q1" s="372"/>
      <c r="R1" s="372"/>
      <c r="S1" s="372"/>
      <c r="T1" s="372"/>
      <c r="U1" s="372"/>
    </row>
    <row r="2" spans="1:25" ht="15.75">
      <c r="A2" s="373" t="s">
        <v>45</v>
      </c>
      <c r="B2" s="373"/>
      <c r="C2" s="373"/>
      <c r="D2" s="373"/>
      <c r="E2" s="373"/>
      <c r="F2" s="373"/>
      <c r="G2" s="373"/>
      <c r="H2" s="373"/>
      <c r="I2" s="373"/>
      <c r="J2" s="373"/>
      <c r="K2" s="1"/>
      <c r="L2" s="1"/>
      <c r="M2" s="374" t="s">
        <v>2</v>
      </c>
      <c r="N2" s="374"/>
      <c r="O2" s="374"/>
      <c r="P2" s="374"/>
      <c r="Q2" s="374"/>
      <c r="R2" s="374"/>
      <c r="S2" s="374"/>
      <c r="T2" s="374"/>
      <c r="U2" s="37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375" t="s">
        <v>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</row>
    <row r="5" spans="1:25" ht="18.75">
      <c r="A5" s="375" t="s">
        <v>81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5">
      <c r="A6" s="172" t="s">
        <v>136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5" ht="16.5" thickBot="1">
      <c r="A7" s="380"/>
      <c r="B7" s="380"/>
      <c r="C7" s="5"/>
      <c r="D7" s="5"/>
    </row>
    <row r="8" spans="1:25" ht="15" thickTop="1">
      <c r="A8" s="394" t="s">
        <v>4</v>
      </c>
      <c r="B8" s="395"/>
      <c r="C8" s="396"/>
      <c r="D8" s="395"/>
      <c r="E8" s="355" t="s">
        <v>6</v>
      </c>
      <c r="F8" s="356"/>
      <c r="G8" s="356"/>
      <c r="H8" s="357"/>
      <c r="I8" s="355" t="s">
        <v>7</v>
      </c>
      <c r="J8" s="356"/>
      <c r="K8" s="356"/>
      <c r="L8" s="356"/>
      <c r="M8" s="357"/>
      <c r="N8" s="355" t="s">
        <v>8</v>
      </c>
      <c r="O8" s="356"/>
      <c r="P8" s="356"/>
      <c r="Q8" s="357"/>
      <c r="R8" s="355" t="s">
        <v>9</v>
      </c>
      <c r="S8" s="356"/>
      <c r="T8" s="356"/>
      <c r="U8" s="357"/>
      <c r="V8" s="48" t="s">
        <v>61</v>
      </c>
    </row>
    <row r="9" spans="1:25" ht="25.5">
      <c r="A9" s="376" t="s">
        <v>10</v>
      </c>
      <c r="B9" s="377"/>
      <c r="C9" s="53" t="s">
        <v>13</v>
      </c>
      <c r="D9" s="53" t="s">
        <v>14</v>
      </c>
      <c r="E9" s="53" t="s">
        <v>15</v>
      </c>
      <c r="F9" s="54" t="s">
        <v>16</v>
      </c>
      <c r="G9" s="54" t="s">
        <v>17</v>
      </c>
      <c r="H9" s="55" t="s">
        <v>18</v>
      </c>
      <c r="I9" s="55" t="s">
        <v>19</v>
      </c>
      <c r="J9" s="55" t="s">
        <v>20</v>
      </c>
      <c r="K9" s="55" t="s">
        <v>21</v>
      </c>
      <c r="L9" s="55" t="s">
        <v>22</v>
      </c>
      <c r="M9" s="55" t="s">
        <v>23</v>
      </c>
      <c r="N9" s="55" t="s">
        <v>24</v>
      </c>
      <c r="O9" s="55" t="s">
        <v>25</v>
      </c>
      <c r="P9" s="55" t="s">
        <v>26</v>
      </c>
      <c r="Q9" s="55" t="s">
        <v>27</v>
      </c>
      <c r="R9" s="55" t="s">
        <v>28</v>
      </c>
      <c r="S9" s="55" t="s">
        <v>29</v>
      </c>
      <c r="T9" s="55" t="s">
        <v>30</v>
      </c>
      <c r="U9" s="55" t="s">
        <v>62</v>
      </c>
      <c r="V9" s="56" t="s">
        <v>63</v>
      </c>
    </row>
    <row r="10" spans="1:25" ht="15" thickBot="1">
      <c r="A10" s="378" t="s">
        <v>31</v>
      </c>
      <c r="B10" s="3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49">
        <v>20</v>
      </c>
    </row>
    <row r="11" spans="1:25" ht="20.25" customHeight="1" thickTop="1">
      <c r="A11" s="218" t="s">
        <v>32</v>
      </c>
      <c r="B11" s="57" t="s">
        <v>33</v>
      </c>
      <c r="C11" s="381" t="s">
        <v>83</v>
      </c>
      <c r="D11" s="382"/>
      <c r="E11" s="382"/>
      <c r="F11" s="382"/>
      <c r="G11" s="382"/>
      <c r="H11" s="382"/>
      <c r="I11" s="382"/>
      <c r="J11" s="383"/>
      <c r="K11" s="390" t="s">
        <v>124</v>
      </c>
      <c r="L11" s="391"/>
      <c r="M11" s="365" t="s">
        <v>50</v>
      </c>
      <c r="N11" s="366"/>
      <c r="O11" s="366"/>
      <c r="P11" s="366"/>
      <c r="Q11" s="366"/>
      <c r="R11" s="366"/>
      <c r="S11" s="366"/>
      <c r="T11" s="366"/>
      <c r="U11" s="366"/>
      <c r="V11" s="367"/>
    </row>
    <row r="12" spans="1:25" ht="20.25" customHeight="1">
      <c r="A12" s="219"/>
      <c r="B12" s="58" t="s">
        <v>35</v>
      </c>
      <c r="C12" s="228" t="s">
        <v>50</v>
      </c>
      <c r="D12" s="229"/>
      <c r="E12" s="229"/>
      <c r="F12" s="229"/>
      <c r="G12" s="229"/>
      <c r="H12" s="229"/>
      <c r="I12" s="229"/>
      <c r="J12" s="251"/>
      <c r="K12" s="392"/>
      <c r="L12" s="393"/>
      <c r="M12" s="368"/>
      <c r="N12" s="369"/>
      <c r="O12" s="369"/>
      <c r="P12" s="369"/>
      <c r="Q12" s="369"/>
      <c r="R12" s="369"/>
      <c r="S12" s="369"/>
      <c r="T12" s="369"/>
      <c r="U12" s="369"/>
      <c r="V12" s="370"/>
      <c r="W12" s="51"/>
      <c r="X12" s="51"/>
      <c r="Y12" s="51"/>
    </row>
    <row r="13" spans="1:25" ht="29.25" customHeight="1">
      <c r="A13" s="61"/>
      <c r="B13" s="58" t="s">
        <v>82</v>
      </c>
      <c r="C13" s="141"/>
      <c r="D13" s="142"/>
      <c r="E13" s="142"/>
      <c r="F13" s="142"/>
      <c r="G13" s="142"/>
      <c r="H13" s="423" t="s">
        <v>96</v>
      </c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51"/>
      <c r="X13" s="51"/>
      <c r="Y13" s="51"/>
    </row>
    <row r="14" spans="1:25" ht="15.75" customHeight="1">
      <c r="A14" s="219" t="s">
        <v>37</v>
      </c>
      <c r="B14" s="58" t="s">
        <v>33</v>
      </c>
      <c r="C14" s="384" t="s">
        <v>87</v>
      </c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85"/>
      <c r="O14" s="385"/>
      <c r="P14" s="385"/>
      <c r="Q14" s="386"/>
      <c r="R14" s="225" t="s">
        <v>50</v>
      </c>
      <c r="S14" s="226"/>
      <c r="T14" s="226"/>
      <c r="U14" s="226"/>
      <c r="V14" s="358"/>
    </row>
    <row r="15" spans="1:25" ht="15.75" customHeight="1">
      <c r="A15" s="219"/>
      <c r="B15" s="58" t="s">
        <v>35</v>
      </c>
      <c r="C15" s="387" t="s">
        <v>88</v>
      </c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9"/>
      <c r="R15" s="359"/>
      <c r="S15" s="360"/>
      <c r="T15" s="360"/>
      <c r="U15" s="360"/>
      <c r="V15" s="361"/>
    </row>
    <row r="16" spans="1:25" ht="27.75" customHeight="1">
      <c r="A16" s="61"/>
      <c r="B16" s="58" t="s">
        <v>82</v>
      </c>
      <c r="C16" s="228" t="s">
        <v>50</v>
      </c>
      <c r="D16" s="229"/>
      <c r="E16" s="229"/>
      <c r="F16" s="229"/>
      <c r="G16" s="251"/>
      <c r="H16" s="427" t="s">
        <v>99</v>
      </c>
      <c r="I16" s="428"/>
      <c r="J16" s="428"/>
      <c r="K16" s="428"/>
      <c r="L16" s="429"/>
      <c r="M16" s="406" t="s">
        <v>97</v>
      </c>
      <c r="N16" s="407"/>
      <c r="O16" s="407"/>
      <c r="P16" s="407"/>
      <c r="Q16" s="408"/>
      <c r="R16" s="424" t="s">
        <v>95</v>
      </c>
      <c r="S16" s="425"/>
      <c r="T16" s="425"/>
      <c r="U16" s="425"/>
      <c r="V16" s="426"/>
      <c r="X16">
        <f>60+30+60+30+60+60+30+60+60+60+75</f>
        <v>585</v>
      </c>
    </row>
    <row r="17" spans="1:25" ht="28.5" customHeight="1">
      <c r="A17" s="219" t="s">
        <v>38</v>
      </c>
      <c r="B17" s="58" t="s">
        <v>33</v>
      </c>
      <c r="C17" s="384" t="s">
        <v>83</v>
      </c>
      <c r="D17" s="385"/>
      <c r="E17" s="385"/>
      <c r="F17" s="385"/>
      <c r="G17" s="385"/>
      <c r="H17" s="430" t="s">
        <v>123</v>
      </c>
      <c r="I17" s="431"/>
      <c r="J17" s="431"/>
      <c r="K17" s="431"/>
      <c r="L17" s="431"/>
      <c r="M17" s="431"/>
      <c r="N17" s="431"/>
      <c r="O17" s="431"/>
      <c r="P17" s="431"/>
      <c r="Q17" s="432"/>
      <c r="R17" s="362" t="s">
        <v>50</v>
      </c>
      <c r="S17" s="363"/>
      <c r="T17" s="363"/>
      <c r="U17" s="363"/>
      <c r="V17" s="364"/>
    </row>
    <row r="18" spans="1:25" ht="15">
      <c r="A18" s="219"/>
      <c r="B18" s="58" t="s">
        <v>35</v>
      </c>
      <c r="C18" s="399" t="s">
        <v>60</v>
      </c>
      <c r="D18" s="399"/>
      <c r="E18" s="399"/>
      <c r="F18" s="399"/>
      <c r="G18" s="399"/>
      <c r="H18" s="399"/>
      <c r="I18" s="399"/>
      <c r="J18" s="399"/>
      <c r="K18" s="266" t="s">
        <v>50</v>
      </c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86"/>
      <c r="X18">
        <f>445+60</f>
        <v>505</v>
      </c>
    </row>
    <row r="19" spans="1:25" ht="15">
      <c r="A19" s="61"/>
      <c r="B19" s="58" t="s">
        <v>82</v>
      </c>
      <c r="C19" s="266" t="s">
        <v>50</v>
      </c>
      <c r="D19" s="267"/>
      <c r="E19" s="267"/>
      <c r="F19" s="267"/>
      <c r="G19" s="267"/>
      <c r="H19" s="267"/>
      <c r="I19" s="267"/>
      <c r="J19" s="296"/>
      <c r="K19" s="433" t="s">
        <v>98</v>
      </c>
      <c r="L19" s="434"/>
      <c r="M19" s="431"/>
      <c r="N19" s="431"/>
      <c r="O19" s="431"/>
      <c r="P19" s="431"/>
      <c r="Q19" s="431"/>
      <c r="R19" s="431"/>
      <c r="S19" s="431"/>
      <c r="T19" s="431"/>
      <c r="U19" s="431"/>
      <c r="V19" s="435"/>
      <c r="X19">
        <f>505-90</f>
        <v>415</v>
      </c>
      <c r="Y19" t="s">
        <v>90</v>
      </c>
    </row>
    <row r="20" spans="1:25" ht="21" customHeight="1">
      <c r="A20" s="219" t="s">
        <v>41</v>
      </c>
      <c r="B20" s="58" t="s">
        <v>33</v>
      </c>
      <c r="C20" s="403" t="s">
        <v>50</v>
      </c>
      <c r="D20" s="404"/>
      <c r="E20" s="404"/>
      <c r="F20" s="404"/>
      <c r="G20" s="405"/>
      <c r="H20" s="409" t="s">
        <v>83</v>
      </c>
      <c r="I20" s="410"/>
      <c r="J20" s="411"/>
      <c r="K20" s="415" t="s">
        <v>124</v>
      </c>
      <c r="L20" s="415"/>
      <c r="M20" s="314" t="s">
        <v>50</v>
      </c>
      <c r="N20" s="314"/>
      <c r="O20" s="314"/>
      <c r="P20" s="314"/>
      <c r="Q20" s="314"/>
      <c r="R20" s="314"/>
      <c r="S20" s="314"/>
      <c r="T20" s="314"/>
      <c r="U20" s="314"/>
      <c r="V20" s="346"/>
      <c r="X20">
        <f>315+60+60</f>
        <v>435</v>
      </c>
      <c r="Y20" t="s">
        <v>91</v>
      </c>
    </row>
    <row r="21" spans="1:25" ht="21" customHeight="1">
      <c r="A21" s="219"/>
      <c r="B21" s="58" t="s">
        <v>35</v>
      </c>
      <c r="C21" s="47"/>
      <c r="D21" s="412" t="s">
        <v>57</v>
      </c>
      <c r="E21" s="413"/>
      <c r="F21" s="413"/>
      <c r="G21" s="413"/>
      <c r="H21" s="413"/>
      <c r="I21" s="413"/>
      <c r="J21" s="414"/>
      <c r="K21" s="415"/>
      <c r="L21" s="415"/>
      <c r="M21" s="348"/>
      <c r="N21" s="348"/>
      <c r="O21" s="348"/>
      <c r="P21" s="348"/>
      <c r="Q21" s="348"/>
      <c r="R21" s="348"/>
      <c r="S21" s="348"/>
      <c r="T21" s="348"/>
      <c r="U21" s="348"/>
      <c r="V21" s="349"/>
      <c r="X21">
        <f>285+30+60</f>
        <v>375</v>
      </c>
      <c r="Y21" t="s">
        <v>92</v>
      </c>
    </row>
    <row r="22" spans="1:25" ht="15">
      <c r="A22" s="61"/>
      <c r="B22" s="58" t="s">
        <v>82</v>
      </c>
      <c r="C22" s="228" t="s">
        <v>50</v>
      </c>
      <c r="D22" s="229"/>
      <c r="E22" s="229"/>
      <c r="F22" s="229"/>
      <c r="G22" s="251"/>
      <c r="H22" s="400" t="s">
        <v>99</v>
      </c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2"/>
    </row>
    <row r="23" spans="1:25" ht="15.75" customHeight="1">
      <c r="A23" s="219" t="s">
        <v>42</v>
      </c>
      <c r="B23" s="58" t="s">
        <v>33</v>
      </c>
      <c r="C23" s="225" t="s">
        <v>50</v>
      </c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358"/>
    </row>
    <row r="24" spans="1:25" ht="15.75" customHeight="1">
      <c r="A24" s="219"/>
      <c r="B24" s="58" t="s">
        <v>35</v>
      </c>
      <c r="C24" s="359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1"/>
    </row>
    <row r="25" spans="1:25" ht="15.75" customHeight="1">
      <c r="A25" s="61"/>
      <c r="B25" s="58" t="s">
        <v>82</v>
      </c>
      <c r="C25" s="406" t="s">
        <v>50</v>
      </c>
      <c r="D25" s="407"/>
      <c r="E25" s="407"/>
      <c r="F25" s="407"/>
      <c r="G25" s="408"/>
      <c r="H25" s="384" t="s">
        <v>97</v>
      </c>
      <c r="I25" s="385"/>
      <c r="J25" s="385"/>
      <c r="K25" s="385"/>
      <c r="L25" s="385"/>
      <c r="M25" s="385"/>
      <c r="N25" s="385"/>
      <c r="O25" s="385"/>
      <c r="P25" s="385"/>
      <c r="Q25" s="385"/>
      <c r="R25" s="385"/>
      <c r="S25" s="385"/>
      <c r="T25" s="385"/>
      <c r="U25" s="385"/>
      <c r="V25" s="386"/>
    </row>
    <row r="26" spans="1:25" ht="15" customHeight="1">
      <c r="A26" s="219" t="s">
        <v>43</v>
      </c>
      <c r="B26" s="58" t="s">
        <v>33</v>
      </c>
      <c r="C26" s="416" t="s">
        <v>89</v>
      </c>
      <c r="D26" s="417"/>
      <c r="E26" s="417"/>
      <c r="F26" s="417"/>
      <c r="G26" s="417"/>
      <c r="H26" s="417"/>
      <c r="I26" s="417"/>
      <c r="J26" s="417"/>
      <c r="K26" s="417"/>
      <c r="L26" s="418"/>
      <c r="M26" s="441" t="s">
        <v>50</v>
      </c>
      <c r="N26" s="442"/>
      <c r="O26" s="442"/>
      <c r="P26" s="442"/>
      <c r="Q26" s="442"/>
      <c r="R26" s="442"/>
      <c r="S26" s="442"/>
      <c r="T26" s="442"/>
      <c r="U26" s="442"/>
      <c r="V26" s="443"/>
    </row>
    <row r="27" spans="1:25" ht="15" thickBot="1">
      <c r="A27" s="397"/>
      <c r="B27" s="60" t="s">
        <v>35</v>
      </c>
      <c r="C27" s="419"/>
      <c r="D27" s="420"/>
      <c r="E27" s="420"/>
      <c r="F27" s="420"/>
      <c r="G27" s="420"/>
      <c r="H27" s="420"/>
      <c r="I27" s="420"/>
      <c r="J27" s="420"/>
      <c r="K27" s="420"/>
      <c r="L27" s="421"/>
      <c r="M27" s="444"/>
      <c r="N27" s="445"/>
      <c r="O27" s="445"/>
      <c r="P27" s="445"/>
      <c r="Q27" s="445"/>
      <c r="R27" s="445"/>
      <c r="S27" s="445"/>
      <c r="T27" s="445"/>
      <c r="U27" s="445"/>
      <c r="V27" s="446"/>
    </row>
    <row r="28" spans="1:25" ht="15.75" thickTop="1" thickBot="1">
      <c r="A28" s="250"/>
      <c r="B28" s="60" t="s">
        <v>82</v>
      </c>
      <c r="C28" s="422" t="s">
        <v>50</v>
      </c>
      <c r="D28" s="422"/>
      <c r="E28" s="422"/>
      <c r="F28" s="422"/>
      <c r="G28" s="422"/>
      <c r="H28" s="422"/>
      <c r="I28" s="422"/>
      <c r="J28" s="422"/>
      <c r="K28" s="422"/>
      <c r="L28" s="422"/>
      <c r="M28" s="438" t="s">
        <v>98</v>
      </c>
      <c r="N28" s="439"/>
      <c r="O28" s="439"/>
      <c r="P28" s="439"/>
      <c r="Q28" s="439"/>
      <c r="R28" s="439"/>
      <c r="S28" s="439"/>
      <c r="T28" s="440"/>
      <c r="U28" s="436" t="s">
        <v>50</v>
      </c>
      <c r="V28" s="437"/>
    </row>
    <row r="29" spans="1:25" ht="16.5" thickTop="1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5" ht="15.75" customHeight="1">
      <c r="A30" s="23"/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6"/>
      <c r="O30" s="26"/>
      <c r="P30" s="398" t="s">
        <v>44</v>
      </c>
      <c r="Q30" s="398"/>
      <c r="R30" s="398"/>
      <c r="S30" s="398"/>
      <c r="T30" s="398"/>
      <c r="U30" s="398"/>
    </row>
    <row r="31" spans="1:25" ht="15.75">
      <c r="A31" s="27"/>
      <c r="B31" s="25"/>
      <c r="C31" s="25"/>
      <c r="D31" s="25"/>
      <c r="E31" s="27"/>
      <c r="F31" s="27"/>
      <c r="G31" s="25"/>
      <c r="H31" s="27"/>
      <c r="I31" s="25"/>
      <c r="J31" s="25"/>
      <c r="K31" s="25"/>
      <c r="L31" s="25"/>
      <c r="M31" s="25"/>
      <c r="N31" s="28"/>
      <c r="O31" s="28"/>
      <c r="P31" s="343" t="s">
        <v>45</v>
      </c>
      <c r="Q31" s="343"/>
      <c r="R31" s="343"/>
      <c r="S31" s="343"/>
      <c r="T31" s="343"/>
      <c r="U31" s="343"/>
    </row>
    <row r="34" spans="16:21" ht="15.75">
      <c r="R34" s="29"/>
    </row>
    <row r="35" spans="16:21" ht="15.75">
      <c r="P35" s="344" t="s">
        <v>70</v>
      </c>
      <c r="Q35" s="344"/>
      <c r="R35" s="344"/>
      <c r="S35" s="344"/>
      <c r="T35" s="344"/>
      <c r="U35" s="344"/>
    </row>
  </sheetData>
  <mergeCells count="59">
    <mergeCell ref="P35:U35"/>
    <mergeCell ref="C26:L27"/>
    <mergeCell ref="C28:L28"/>
    <mergeCell ref="H13:V13"/>
    <mergeCell ref="R16:V16"/>
    <mergeCell ref="H16:L16"/>
    <mergeCell ref="M16:Q16"/>
    <mergeCell ref="P31:U31"/>
    <mergeCell ref="C17:G17"/>
    <mergeCell ref="H17:Q17"/>
    <mergeCell ref="K18:V18"/>
    <mergeCell ref="K19:V19"/>
    <mergeCell ref="C23:V24"/>
    <mergeCell ref="U28:V28"/>
    <mergeCell ref="M28:T28"/>
    <mergeCell ref="M26:V27"/>
    <mergeCell ref="A23:A24"/>
    <mergeCell ref="A26:A28"/>
    <mergeCell ref="P30:U30"/>
    <mergeCell ref="A17:A18"/>
    <mergeCell ref="A20:A21"/>
    <mergeCell ref="C18:J18"/>
    <mergeCell ref="H22:V22"/>
    <mergeCell ref="H25:V25"/>
    <mergeCell ref="C19:J19"/>
    <mergeCell ref="C20:G20"/>
    <mergeCell ref="C22:G22"/>
    <mergeCell ref="C25:G25"/>
    <mergeCell ref="H20:J20"/>
    <mergeCell ref="D21:J21"/>
    <mergeCell ref="K20:L21"/>
    <mergeCell ref="M20:V21"/>
    <mergeCell ref="A5:U5"/>
    <mergeCell ref="A9:B9"/>
    <mergeCell ref="A10:B10"/>
    <mergeCell ref="A11:A12"/>
    <mergeCell ref="A14:A15"/>
    <mergeCell ref="A7:B7"/>
    <mergeCell ref="C11:J11"/>
    <mergeCell ref="C12:J12"/>
    <mergeCell ref="C14:Q14"/>
    <mergeCell ref="C15:Q15"/>
    <mergeCell ref="K11:L12"/>
    <mergeCell ref="A8:B8"/>
    <mergeCell ref="C8:D8"/>
    <mergeCell ref="E8:H8"/>
    <mergeCell ref="I8:M8"/>
    <mergeCell ref="A1:J1"/>
    <mergeCell ref="M1:U1"/>
    <mergeCell ref="A2:J2"/>
    <mergeCell ref="M2:U2"/>
    <mergeCell ref="A4:U4"/>
    <mergeCell ref="A6:V6"/>
    <mergeCell ref="N8:Q8"/>
    <mergeCell ref="R8:U8"/>
    <mergeCell ref="R14:V15"/>
    <mergeCell ref="R17:V17"/>
    <mergeCell ref="C16:G16"/>
    <mergeCell ref="M11:V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M16" sqref="M16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1"/>
      <c r="L1" s="1"/>
      <c r="M1" s="372" t="s">
        <v>1</v>
      </c>
      <c r="N1" s="372"/>
      <c r="O1" s="372"/>
      <c r="P1" s="372"/>
      <c r="Q1" s="372"/>
      <c r="R1" s="372"/>
      <c r="S1" s="372"/>
      <c r="T1" s="372"/>
      <c r="U1" s="372"/>
    </row>
    <row r="2" spans="1:25" ht="15.75">
      <c r="A2" s="373" t="s">
        <v>45</v>
      </c>
      <c r="B2" s="373"/>
      <c r="C2" s="373"/>
      <c r="D2" s="373"/>
      <c r="E2" s="373"/>
      <c r="F2" s="373"/>
      <c r="G2" s="373"/>
      <c r="H2" s="373"/>
      <c r="I2" s="373"/>
      <c r="J2" s="373"/>
      <c r="K2" s="1"/>
      <c r="L2" s="1"/>
      <c r="M2" s="374" t="s">
        <v>2</v>
      </c>
      <c r="N2" s="374"/>
      <c r="O2" s="374"/>
      <c r="P2" s="374"/>
      <c r="Q2" s="374"/>
      <c r="R2" s="374"/>
      <c r="S2" s="374"/>
      <c r="T2" s="374"/>
      <c r="U2" s="37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375" t="s">
        <v>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</row>
    <row r="5" spans="1:25" ht="18.75">
      <c r="A5" s="375" t="s">
        <v>100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5">
      <c r="A6" s="322" t="s">
        <v>59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1:25" ht="16.5" thickBot="1">
      <c r="A7" s="380"/>
      <c r="B7" s="380"/>
      <c r="C7" s="5"/>
      <c r="D7" s="5"/>
    </row>
    <row r="8" spans="1:25" ht="15" thickTop="1">
      <c r="A8" s="394" t="s">
        <v>4</v>
      </c>
      <c r="B8" s="395"/>
      <c r="C8" s="396"/>
      <c r="D8" s="395"/>
      <c r="E8" s="462" t="s">
        <v>6</v>
      </c>
      <c r="F8" s="463"/>
      <c r="G8" s="463"/>
      <c r="H8" s="464"/>
      <c r="I8" s="462" t="s">
        <v>7</v>
      </c>
      <c r="J8" s="463"/>
      <c r="K8" s="463"/>
      <c r="L8" s="463"/>
      <c r="M8" s="464"/>
      <c r="N8" s="462" t="s">
        <v>8</v>
      </c>
      <c r="O8" s="463"/>
      <c r="P8" s="463"/>
      <c r="Q8" s="464"/>
      <c r="R8" s="462" t="s">
        <v>9</v>
      </c>
      <c r="S8" s="463"/>
      <c r="T8" s="463"/>
      <c r="U8" s="464"/>
      <c r="V8" s="48" t="s">
        <v>61</v>
      </c>
    </row>
    <row r="9" spans="1:25" ht="21">
      <c r="A9" s="376" t="s">
        <v>10</v>
      </c>
      <c r="B9" s="377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5" ht="15" thickBot="1">
      <c r="A10" s="378" t="s">
        <v>31</v>
      </c>
      <c r="B10" s="3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49">
        <v>20</v>
      </c>
    </row>
    <row r="11" spans="1:25" ht="16.5" thickTop="1">
      <c r="A11" s="190" t="s">
        <v>32</v>
      </c>
      <c r="B11" s="11" t="s">
        <v>33</v>
      </c>
      <c r="C11" s="447" t="s">
        <v>101</v>
      </c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8" t="s">
        <v>102</v>
      </c>
      <c r="Q11" s="448"/>
      <c r="R11" s="448"/>
      <c r="S11" s="448"/>
      <c r="T11" s="448"/>
      <c r="U11" s="448"/>
      <c r="V11" s="50"/>
    </row>
    <row r="12" spans="1:25" ht="27.75" customHeight="1">
      <c r="A12" s="191"/>
      <c r="B12" s="13" t="s">
        <v>35</v>
      </c>
      <c r="C12" s="449" t="s">
        <v>103</v>
      </c>
      <c r="D12" s="449"/>
      <c r="E12" s="449"/>
      <c r="F12" s="449"/>
      <c r="G12" s="449"/>
      <c r="H12" s="449"/>
      <c r="I12" s="449"/>
      <c r="J12" s="449"/>
      <c r="K12" s="449"/>
      <c r="L12" s="449"/>
      <c r="M12" s="449"/>
      <c r="N12" s="449"/>
      <c r="O12" s="449"/>
      <c r="P12" s="449"/>
      <c r="Q12" s="449"/>
      <c r="R12" s="449"/>
      <c r="S12" s="14"/>
      <c r="T12" s="14"/>
      <c r="U12" s="14"/>
      <c r="V12" s="18"/>
      <c r="W12" s="51"/>
      <c r="X12" s="51"/>
      <c r="Y12" s="51"/>
    </row>
    <row r="13" spans="1:25" ht="15.75" customHeight="1">
      <c r="A13" s="191" t="s">
        <v>37</v>
      </c>
      <c r="B13" s="13" t="s">
        <v>33</v>
      </c>
      <c r="C13" s="459" t="s">
        <v>106</v>
      </c>
      <c r="D13" s="460"/>
      <c r="E13" s="460"/>
      <c r="F13" s="460"/>
      <c r="G13" s="460"/>
      <c r="H13" s="460"/>
      <c r="I13" s="460"/>
      <c r="J13" s="461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91"/>
      <c r="B14" s="13" t="s">
        <v>35</v>
      </c>
      <c r="C14" s="459"/>
      <c r="D14" s="460"/>
      <c r="E14" s="460"/>
      <c r="F14" s="460"/>
      <c r="G14" s="460"/>
      <c r="H14" s="460"/>
      <c r="I14" s="460"/>
      <c r="J14" s="461"/>
      <c r="K14" s="456"/>
      <c r="L14" s="457"/>
      <c r="M14" s="457"/>
      <c r="N14" s="457"/>
      <c r="O14" s="457"/>
      <c r="P14" s="457"/>
      <c r="Q14" s="457"/>
      <c r="R14" s="458"/>
      <c r="S14" s="14"/>
      <c r="T14" s="17"/>
      <c r="U14" s="14"/>
      <c r="V14" s="16"/>
      <c r="X14">
        <f>30/4</f>
        <v>7.5</v>
      </c>
    </row>
    <row r="15" spans="1:25" ht="15.75" customHeight="1">
      <c r="A15" s="191" t="s">
        <v>38</v>
      </c>
      <c r="B15" s="13" t="s">
        <v>33</v>
      </c>
      <c r="C15" s="17"/>
      <c r="D15" s="17"/>
      <c r="E15" s="17"/>
      <c r="F15" s="17"/>
      <c r="G15" s="17"/>
      <c r="H15" s="17"/>
      <c r="I15" s="17"/>
      <c r="J15" s="17"/>
      <c r="K15" s="72"/>
      <c r="L15" s="72"/>
      <c r="M15" s="72"/>
      <c r="N15" s="72"/>
      <c r="O15" s="73"/>
      <c r="P15" s="73"/>
      <c r="Q15" s="73"/>
      <c r="R15" s="73"/>
      <c r="S15" s="73"/>
      <c r="T15" s="17"/>
      <c r="U15" s="17"/>
      <c r="V15" s="16"/>
    </row>
    <row r="16" spans="1:25" ht="15.75" customHeight="1">
      <c r="A16" s="191"/>
      <c r="B16" s="13" t="s">
        <v>35</v>
      </c>
      <c r="C16" s="62"/>
      <c r="D16" s="62"/>
      <c r="E16" s="62"/>
      <c r="F16" s="62"/>
      <c r="G16" s="69"/>
      <c r="H16" s="71"/>
      <c r="I16" s="71"/>
      <c r="J16" s="71"/>
      <c r="K16" s="71"/>
      <c r="L16" s="71"/>
      <c r="M16" s="71"/>
      <c r="N16" s="71"/>
      <c r="O16" s="71"/>
      <c r="P16" s="70"/>
      <c r="Q16" s="70"/>
      <c r="R16" s="70"/>
      <c r="S16" s="70"/>
      <c r="T16" s="70"/>
      <c r="U16" s="70"/>
      <c r="V16" s="98"/>
    </row>
    <row r="17" spans="1:22" ht="29.25" customHeight="1">
      <c r="A17" s="191" t="s">
        <v>41</v>
      </c>
      <c r="B17" s="13" t="s">
        <v>33</v>
      </c>
      <c r="C17" s="17"/>
      <c r="D17" s="17"/>
      <c r="E17" s="70"/>
      <c r="F17" s="70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74"/>
      <c r="V17" s="16"/>
    </row>
    <row r="18" spans="1:22" ht="15.75">
      <c r="A18" s="191"/>
      <c r="B18" s="13" t="s">
        <v>35</v>
      </c>
      <c r="C18" s="14"/>
      <c r="D18" s="14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71"/>
      <c r="U18" s="15"/>
      <c r="V18" s="16"/>
    </row>
    <row r="19" spans="1:22" ht="15.75" customHeight="1">
      <c r="A19" s="191" t="s">
        <v>42</v>
      </c>
      <c r="B19" s="13" t="s">
        <v>33</v>
      </c>
      <c r="C19" s="450" t="s">
        <v>104</v>
      </c>
      <c r="D19" s="450"/>
      <c r="E19" s="450"/>
      <c r="F19" s="450"/>
      <c r="G19" s="450"/>
      <c r="H19" s="450"/>
      <c r="I19" s="450"/>
      <c r="J19" s="450"/>
      <c r="K19" s="450"/>
      <c r="L19" s="450"/>
      <c r="M19" s="450"/>
      <c r="N19" s="450"/>
      <c r="O19" s="74"/>
      <c r="P19" s="451" t="s">
        <v>105</v>
      </c>
      <c r="Q19" s="451"/>
      <c r="R19" s="451"/>
      <c r="S19" s="451"/>
      <c r="T19" s="451"/>
      <c r="U19" s="451"/>
      <c r="V19" s="16"/>
    </row>
    <row r="20" spans="1:22" ht="15.75" customHeight="1">
      <c r="A20" s="191"/>
      <c r="B20" s="13" t="s">
        <v>35</v>
      </c>
      <c r="C20" s="452" t="s">
        <v>34</v>
      </c>
      <c r="D20" s="452"/>
      <c r="E20" s="452"/>
      <c r="F20" s="452"/>
      <c r="G20" s="452"/>
      <c r="H20" s="452"/>
      <c r="I20" s="452"/>
      <c r="J20" s="452"/>
      <c r="K20" s="453" t="s">
        <v>36</v>
      </c>
      <c r="L20" s="454"/>
      <c r="M20" s="454"/>
      <c r="N20" s="454"/>
      <c r="O20" s="454"/>
      <c r="P20" s="454"/>
      <c r="Q20" s="454"/>
      <c r="R20" s="455"/>
      <c r="T20" s="15"/>
      <c r="U20" s="15"/>
      <c r="V20" s="16"/>
    </row>
    <row r="21" spans="1:22" ht="15.75">
      <c r="A21" s="19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20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2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8" t="s">
        <v>44</v>
      </c>
      <c r="Q24" s="398"/>
      <c r="R24" s="398"/>
      <c r="S24" s="398"/>
      <c r="T24" s="398"/>
      <c r="U24" s="398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3" t="s">
        <v>45</v>
      </c>
      <c r="Q25" s="343"/>
      <c r="R25" s="343"/>
      <c r="S25" s="343"/>
      <c r="T25" s="343"/>
      <c r="U25" s="343"/>
    </row>
    <row r="28" spans="1:22" ht="15.75">
      <c r="R28" s="29"/>
    </row>
    <row r="29" spans="1:22" ht="15.75">
      <c r="P29" s="344" t="s">
        <v>70</v>
      </c>
      <c r="Q29" s="344"/>
      <c r="R29" s="344"/>
      <c r="S29" s="344"/>
      <c r="T29" s="344"/>
      <c r="U29" s="344"/>
    </row>
  </sheetData>
  <mergeCells count="35">
    <mergeCell ref="A5:U5"/>
    <mergeCell ref="A1:J1"/>
    <mergeCell ref="M1:U1"/>
    <mergeCell ref="A2:J2"/>
    <mergeCell ref="M2:U2"/>
    <mergeCell ref="A4:U4"/>
    <mergeCell ref="A6:U6"/>
    <mergeCell ref="A7:B7"/>
    <mergeCell ref="A8:B8"/>
    <mergeCell ref="C8:D8"/>
    <mergeCell ref="E8:H8"/>
    <mergeCell ref="I8:M8"/>
    <mergeCell ref="N8:Q8"/>
    <mergeCell ref="R8:U8"/>
    <mergeCell ref="A9:B9"/>
    <mergeCell ref="A10:B10"/>
    <mergeCell ref="A11:A12"/>
    <mergeCell ref="A13:A14"/>
    <mergeCell ref="K14:R14"/>
    <mergeCell ref="C14:J14"/>
    <mergeCell ref="C13:J13"/>
    <mergeCell ref="A19:A20"/>
    <mergeCell ref="A21:A22"/>
    <mergeCell ref="P24:U24"/>
    <mergeCell ref="A15:A16"/>
    <mergeCell ref="A17:A18"/>
    <mergeCell ref="P25:U25"/>
    <mergeCell ref="P29:U29"/>
    <mergeCell ref="C11:O11"/>
    <mergeCell ref="P11:U11"/>
    <mergeCell ref="C12:R12"/>
    <mergeCell ref="C19:N19"/>
    <mergeCell ref="P19:U19"/>
    <mergeCell ref="C20:J20"/>
    <mergeCell ref="K20:R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A4" workbookViewId="0">
      <selection activeCell="K19" sqref="K19:V19"/>
    </sheetView>
  </sheetViews>
  <sheetFormatPr defaultRowHeight="14.25"/>
  <cols>
    <col min="1" max="21" width="6.25" customWidth="1"/>
    <col min="22" max="22" width="6.375" customWidth="1"/>
    <col min="257" max="277" width="6.25" customWidth="1"/>
    <col min="278" max="278" width="6.375" customWidth="1"/>
    <col min="513" max="533" width="6.25" customWidth="1"/>
    <col min="534" max="534" width="6.375" customWidth="1"/>
    <col min="769" max="789" width="6.25" customWidth="1"/>
    <col min="790" max="790" width="6.375" customWidth="1"/>
    <col min="1025" max="1045" width="6.25" customWidth="1"/>
    <col min="1046" max="1046" width="6.375" customWidth="1"/>
    <col min="1281" max="1301" width="6.25" customWidth="1"/>
    <col min="1302" max="1302" width="6.375" customWidth="1"/>
    <col min="1537" max="1557" width="6.25" customWidth="1"/>
    <col min="1558" max="1558" width="6.375" customWidth="1"/>
    <col min="1793" max="1813" width="6.25" customWidth="1"/>
    <col min="1814" max="1814" width="6.375" customWidth="1"/>
    <col min="2049" max="2069" width="6.25" customWidth="1"/>
    <col min="2070" max="2070" width="6.375" customWidth="1"/>
    <col min="2305" max="2325" width="6.25" customWidth="1"/>
    <col min="2326" max="2326" width="6.375" customWidth="1"/>
    <col min="2561" max="2581" width="6.25" customWidth="1"/>
    <col min="2582" max="2582" width="6.375" customWidth="1"/>
    <col min="2817" max="2837" width="6.25" customWidth="1"/>
    <col min="2838" max="2838" width="6.375" customWidth="1"/>
    <col min="3073" max="3093" width="6.25" customWidth="1"/>
    <col min="3094" max="3094" width="6.375" customWidth="1"/>
    <col min="3329" max="3349" width="6.25" customWidth="1"/>
    <col min="3350" max="3350" width="6.375" customWidth="1"/>
    <col min="3585" max="3605" width="6.25" customWidth="1"/>
    <col min="3606" max="3606" width="6.375" customWidth="1"/>
    <col min="3841" max="3861" width="6.25" customWidth="1"/>
    <col min="3862" max="3862" width="6.375" customWidth="1"/>
    <col min="4097" max="4117" width="6.25" customWidth="1"/>
    <col min="4118" max="4118" width="6.375" customWidth="1"/>
    <col min="4353" max="4373" width="6.25" customWidth="1"/>
    <col min="4374" max="4374" width="6.375" customWidth="1"/>
    <col min="4609" max="4629" width="6.25" customWidth="1"/>
    <col min="4630" max="4630" width="6.375" customWidth="1"/>
    <col min="4865" max="4885" width="6.25" customWidth="1"/>
    <col min="4886" max="4886" width="6.375" customWidth="1"/>
    <col min="5121" max="5141" width="6.25" customWidth="1"/>
    <col min="5142" max="5142" width="6.375" customWidth="1"/>
    <col min="5377" max="5397" width="6.25" customWidth="1"/>
    <col min="5398" max="5398" width="6.375" customWidth="1"/>
    <col min="5633" max="5653" width="6.25" customWidth="1"/>
    <col min="5654" max="5654" width="6.375" customWidth="1"/>
    <col min="5889" max="5909" width="6.25" customWidth="1"/>
    <col min="5910" max="5910" width="6.375" customWidth="1"/>
    <col min="6145" max="6165" width="6.25" customWidth="1"/>
    <col min="6166" max="6166" width="6.375" customWidth="1"/>
    <col min="6401" max="6421" width="6.25" customWidth="1"/>
    <col min="6422" max="6422" width="6.375" customWidth="1"/>
    <col min="6657" max="6677" width="6.25" customWidth="1"/>
    <col min="6678" max="6678" width="6.375" customWidth="1"/>
    <col min="6913" max="6933" width="6.25" customWidth="1"/>
    <col min="6934" max="6934" width="6.375" customWidth="1"/>
    <col min="7169" max="7189" width="6.25" customWidth="1"/>
    <col min="7190" max="7190" width="6.375" customWidth="1"/>
    <col min="7425" max="7445" width="6.25" customWidth="1"/>
    <col min="7446" max="7446" width="6.375" customWidth="1"/>
    <col min="7681" max="7701" width="6.25" customWidth="1"/>
    <col min="7702" max="7702" width="6.375" customWidth="1"/>
    <col min="7937" max="7957" width="6.25" customWidth="1"/>
    <col min="7958" max="7958" width="6.375" customWidth="1"/>
    <col min="8193" max="8213" width="6.25" customWidth="1"/>
    <col min="8214" max="8214" width="6.375" customWidth="1"/>
    <col min="8449" max="8469" width="6.25" customWidth="1"/>
    <col min="8470" max="8470" width="6.375" customWidth="1"/>
    <col min="8705" max="8725" width="6.25" customWidth="1"/>
    <col min="8726" max="8726" width="6.375" customWidth="1"/>
    <col min="8961" max="8981" width="6.25" customWidth="1"/>
    <col min="8982" max="8982" width="6.375" customWidth="1"/>
    <col min="9217" max="9237" width="6.25" customWidth="1"/>
    <col min="9238" max="9238" width="6.375" customWidth="1"/>
    <col min="9473" max="9493" width="6.25" customWidth="1"/>
    <col min="9494" max="9494" width="6.375" customWidth="1"/>
    <col min="9729" max="9749" width="6.25" customWidth="1"/>
    <col min="9750" max="9750" width="6.375" customWidth="1"/>
    <col min="9985" max="10005" width="6.25" customWidth="1"/>
    <col min="10006" max="10006" width="6.375" customWidth="1"/>
    <col min="10241" max="10261" width="6.25" customWidth="1"/>
    <col min="10262" max="10262" width="6.375" customWidth="1"/>
    <col min="10497" max="10517" width="6.25" customWidth="1"/>
    <col min="10518" max="10518" width="6.375" customWidth="1"/>
    <col min="10753" max="10773" width="6.25" customWidth="1"/>
    <col min="10774" max="10774" width="6.375" customWidth="1"/>
    <col min="11009" max="11029" width="6.25" customWidth="1"/>
    <col min="11030" max="11030" width="6.375" customWidth="1"/>
    <col min="11265" max="11285" width="6.25" customWidth="1"/>
    <col min="11286" max="11286" width="6.375" customWidth="1"/>
    <col min="11521" max="11541" width="6.25" customWidth="1"/>
    <col min="11542" max="11542" width="6.375" customWidth="1"/>
    <col min="11777" max="11797" width="6.25" customWidth="1"/>
    <col min="11798" max="11798" width="6.375" customWidth="1"/>
    <col min="12033" max="12053" width="6.25" customWidth="1"/>
    <col min="12054" max="12054" width="6.375" customWidth="1"/>
    <col min="12289" max="12309" width="6.25" customWidth="1"/>
    <col min="12310" max="12310" width="6.375" customWidth="1"/>
    <col min="12545" max="12565" width="6.25" customWidth="1"/>
    <col min="12566" max="12566" width="6.375" customWidth="1"/>
    <col min="12801" max="12821" width="6.25" customWidth="1"/>
    <col min="12822" max="12822" width="6.375" customWidth="1"/>
    <col min="13057" max="13077" width="6.25" customWidth="1"/>
    <col min="13078" max="13078" width="6.375" customWidth="1"/>
    <col min="13313" max="13333" width="6.25" customWidth="1"/>
    <col min="13334" max="13334" width="6.375" customWidth="1"/>
    <col min="13569" max="13589" width="6.25" customWidth="1"/>
    <col min="13590" max="13590" width="6.375" customWidth="1"/>
    <col min="13825" max="13845" width="6.25" customWidth="1"/>
    <col min="13846" max="13846" width="6.375" customWidth="1"/>
    <col min="14081" max="14101" width="6.25" customWidth="1"/>
    <col min="14102" max="14102" width="6.375" customWidth="1"/>
    <col min="14337" max="14357" width="6.25" customWidth="1"/>
    <col min="14358" max="14358" width="6.375" customWidth="1"/>
    <col min="14593" max="14613" width="6.25" customWidth="1"/>
    <col min="14614" max="14614" width="6.375" customWidth="1"/>
    <col min="14849" max="14869" width="6.25" customWidth="1"/>
    <col min="14870" max="14870" width="6.375" customWidth="1"/>
    <col min="15105" max="15125" width="6.25" customWidth="1"/>
    <col min="15126" max="15126" width="6.375" customWidth="1"/>
    <col min="15361" max="15381" width="6.25" customWidth="1"/>
    <col min="15382" max="15382" width="6.375" customWidth="1"/>
    <col min="15617" max="15637" width="6.25" customWidth="1"/>
    <col min="15638" max="15638" width="6.375" customWidth="1"/>
    <col min="15873" max="15893" width="6.25" customWidth="1"/>
    <col min="15894" max="15894" width="6.375" customWidth="1"/>
    <col min="16129" max="16149" width="6.25" customWidth="1"/>
    <col min="16150" max="16150" width="6.375" customWidth="1"/>
  </cols>
  <sheetData>
    <row r="1" spans="1:25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1"/>
      <c r="L1" s="1"/>
      <c r="M1" s="372" t="s">
        <v>1</v>
      </c>
      <c r="N1" s="372"/>
      <c r="O1" s="372"/>
      <c r="P1" s="372"/>
      <c r="Q1" s="372"/>
      <c r="R1" s="372"/>
      <c r="S1" s="372"/>
      <c r="T1" s="372"/>
      <c r="U1" s="372"/>
    </row>
    <row r="2" spans="1:25" ht="15.75">
      <c r="A2" s="373" t="s">
        <v>45</v>
      </c>
      <c r="B2" s="373"/>
      <c r="C2" s="373"/>
      <c r="D2" s="373"/>
      <c r="E2" s="373"/>
      <c r="F2" s="373"/>
      <c r="G2" s="373"/>
      <c r="H2" s="373"/>
      <c r="I2" s="373"/>
      <c r="J2" s="373"/>
      <c r="K2" s="1"/>
      <c r="L2" s="1"/>
      <c r="M2" s="374" t="s">
        <v>2</v>
      </c>
      <c r="N2" s="374"/>
      <c r="O2" s="374"/>
      <c r="P2" s="374"/>
      <c r="Q2" s="374"/>
      <c r="R2" s="374"/>
      <c r="S2" s="374"/>
      <c r="T2" s="374"/>
      <c r="U2" s="374"/>
    </row>
    <row r="3" spans="1:25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5" ht="18.75">
      <c r="A4" s="375" t="s">
        <v>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</row>
    <row r="5" spans="1:25" ht="18.75">
      <c r="A5" s="375" t="s">
        <v>107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5">
      <c r="A6" s="322" t="s">
        <v>59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1:25" ht="16.5" thickBot="1">
      <c r="A7" s="380"/>
      <c r="B7" s="380"/>
      <c r="C7" s="5"/>
      <c r="D7" s="5"/>
    </row>
    <row r="8" spans="1:25" ht="15" thickTop="1">
      <c r="A8" s="394" t="s">
        <v>4</v>
      </c>
      <c r="B8" s="395"/>
      <c r="C8" s="396"/>
      <c r="D8" s="395"/>
      <c r="E8" s="462" t="s">
        <v>6</v>
      </c>
      <c r="F8" s="463"/>
      <c r="G8" s="463"/>
      <c r="H8" s="464"/>
      <c r="I8" s="462" t="s">
        <v>7</v>
      </c>
      <c r="J8" s="463"/>
      <c r="K8" s="463"/>
      <c r="L8" s="463"/>
      <c r="M8" s="464"/>
      <c r="N8" s="462" t="s">
        <v>8</v>
      </c>
      <c r="O8" s="463"/>
      <c r="P8" s="463"/>
      <c r="Q8" s="464"/>
      <c r="R8" s="462" t="s">
        <v>9</v>
      </c>
      <c r="S8" s="463"/>
      <c r="T8" s="463"/>
      <c r="U8" s="464"/>
      <c r="V8" s="48" t="s">
        <v>61</v>
      </c>
    </row>
    <row r="9" spans="1:25" ht="21">
      <c r="A9" s="376" t="s">
        <v>10</v>
      </c>
      <c r="B9" s="377"/>
      <c r="C9" s="6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5" ht="15" thickBot="1">
      <c r="A10" s="378" t="s">
        <v>31</v>
      </c>
      <c r="B10" s="3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10">
        <v>18</v>
      </c>
      <c r="U10" s="10">
        <v>19</v>
      </c>
      <c r="V10" s="49">
        <v>20</v>
      </c>
    </row>
    <row r="11" spans="1:25" ht="16.5" customHeight="1" thickTop="1">
      <c r="A11" s="190" t="s">
        <v>32</v>
      </c>
      <c r="B11" s="11" t="s">
        <v>33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5"/>
      <c r="Q11" s="85"/>
      <c r="R11" s="85"/>
      <c r="S11" s="85"/>
      <c r="T11" s="85"/>
      <c r="U11" s="85"/>
      <c r="V11" s="86"/>
    </row>
    <row r="12" spans="1:25" ht="27.75" customHeight="1">
      <c r="A12" s="191"/>
      <c r="B12" s="13" t="s">
        <v>35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8"/>
      <c r="T12" s="88"/>
      <c r="U12" s="88"/>
      <c r="V12" s="89"/>
      <c r="W12" s="51"/>
      <c r="X12" s="51"/>
      <c r="Y12" s="51"/>
    </row>
    <row r="13" spans="1:25" ht="15.75" customHeight="1">
      <c r="A13" s="191" t="s">
        <v>37</v>
      </c>
      <c r="B13" s="13" t="s">
        <v>33</v>
      </c>
      <c r="C13" s="468"/>
      <c r="D13" s="469"/>
      <c r="E13" s="469"/>
      <c r="F13" s="469"/>
      <c r="G13" s="469"/>
      <c r="H13" s="469"/>
      <c r="I13" s="469"/>
      <c r="J13" s="470"/>
      <c r="K13" s="15"/>
      <c r="L13" s="15"/>
      <c r="M13" s="15"/>
      <c r="N13" s="15"/>
      <c r="O13" s="15"/>
      <c r="P13" s="17"/>
      <c r="Q13" s="17"/>
      <c r="R13" s="17"/>
      <c r="S13" s="17"/>
      <c r="T13" s="17"/>
      <c r="U13" s="17"/>
      <c r="V13" s="16"/>
    </row>
    <row r="14" spans="1:25" ht="15.75" customHeight="1">
      <c r="A14" s="191"/>
      <c r="B14" s="13" t="s">
        <v>35</v>
      </c>
      <c r="C14" s="468"/>
      <c r="D14" s="469"/>
      <c r="E14" s="469"/>
      <c r="F14" s="469"/>
      <c r="G14" s="469"/>
      <c r="H14" s="469"/>
      <c r="I14" s="469"/>
      <c r="J14" s="470"/>
      <c r="K14" s="14"/>
      <c r="L14" s="14"/>
      <c r="M14" s="14"/>
      <c r="N14" s="14"/>
      <c r="O14" s="14"/>
      <c r="P14" s="14"/>
      <c r="Q14" s="14"/>
      <c r="R14" s="14"/>
      <c r="S14" s="14"/>
      <c r="T14" s="17"/>
      <c r="U14" s="14"/>
      <c r="V14" s="16"/>
      <c r="X14">
        <f>30/4</f>
        <v>7.5</v>
      </c>
    </row>
    <row r="15" spans="1:25" ht="15.75" customHeight="1">
      <c r="A15" s="191" t="s">
        <v>38</v>
      </c>
      <c r="B15" s="13" t="s">
        <v>33</v>
      </c>
      <c r="C15" s="77"/>
      <c r="D15" s="77"/>
      <c r="E15" s="77"/>
      <c r="F15" s="77"/>
      <c r="G15" s="77"/>
      <c r="H15" s="77"/>
      <c r="I15" s="77"/>
      <c r="J15" s="77"/>
      <c r="K15" s="72"/>
      <c r="L15" s="72"/>
      <c r="M15" s="72"/>
      <c r="N15" s="72"/>
      <c r="O15" s="73"/>
      <c r="P15" s="73"/>
      <c r="Q15" s="73"/>
      <c r="R15" s="73"/>
      <c r="S15" s="73"/>
      <c r="T15" s="17"/>
      <c r="U15" s="17"/>
      <c r="V15" s="16"/>
    </row>
    <row r="16" spans="1:25" ht="15.75" customHeight="1">
      <c r="A16" s="191"/>
      <c r="B16" s="13" t="s">
        <v>35</v>
      </c>
      <c r="C16" s="62"/>
      <c r="D16" s="62"/>
      <c r="E16" s="62"/>
      <c r="F16" s="62"/>
      <c r="G16" s="69"/>
      <c r="H16" s="71"/>
      <c r="I16" s="71"/>
      <c r="J16" s="71"/>
    </row>
    <row r="17" spans="1:24" ht="29.25" customHeight="1">
      <c r="A17" s="191" t="s">
        <v>41</v>
      </c>
      <c r="B17" s="13" t="s">
        <v>33</v>
      </c>
      <c r="C17" s="17"/>
      <c r="D17" s="17"/>
      <c r="E17" s="70"/>
      <c r="F17" s="70"/>
      <c r="G17" s="471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3"/>
      <c r="U17" s="15"/>
      <c r="V17" s="16"/>
      <c r="X17">
        <f>45/4</f>
        <v>11.25</v>
      </c>
    </row>
    <row r="18" spans="1:24" ht="15.75">
      <c r="A18" s="191"/>
      <c r="B18" s="13" t="s">
        <v>35</v>
      </c>
      <c r="C18" s="14"/>
      <c r="D18" s="1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71"/>
      <c r="U18" s="15"/>
      <c r="V18" s="16"/>
    </row>
    <row r="19" spans="1:24" ht="15.75" customHeight="1">
      <c r="A19" s="191" t="s">
        <v>42</v>
      </c>
      <c r="B19" s="13" t="s">
        <v>33</v>
      </c>
      <c r="C19" s="75"/>
      <c r="D19" s="76"/>
      <c r="E19" s="76"/>
      <c r="F19" s="76"/>
      <c r="G19" s="76"/>
      <c r="H19" s="76"/>
      <c r="I19" s="76"/>
      <c r="J19" s="76"/>
      <c r="K19" s="465" t="s">
        <v>116</v>
      </c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7"/>
    </row>
    <row r="20" spans="1:24" ht="15.75" customHeight="1">
      <c r="A20" s="191"/>
      <c r="B20" s="13" t="s">
        <v>35</v>
      </c>
      <c r="C20" s="77"/>
      <c r="D20" s="77"/>
      <c r="E20" s="77"/>
      <c r="F20" s="77"/>
      <c r="G20" s="77"/>
      <c r="H20" s="77"/>
      <c r="I20" s="77"/>
      <c r="J20" s="77"/>
      <c r="K20" s="79"/>
      <c r="L20" s="80"/>
      <c r="M20" s="80"/>
      <c r="N20" s="80"/>
      <c r="O20" s="80"/>
      <c r="P20" s="80"/>
      <c r="Q20" s="80"/>
      <c r="R20" s="81"/>
      <c r="S20" s="82"/>
      <c r="T20" s="83"/>
      <c r="U20" s="83"/>
      <c r="V20" s="78"/>
    </row>
    <row r="21" spans="1:24" ht="15.75">
      <c r="A21" s="19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4" ht="16.5" thickBot="1">
      <c r="A22" s="20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2"/>
    </row>
    <row r="23" spans="1:24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4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8" t="s">
        <v>44</v>
      </c>
      <c r="Q24" s="398"/>
      <c r="R24" s="398"/>
      <c r="S24" s="398"/>
      <c r="T24" s="398"/>
      <c r="U24" s="398"/>
    </row>
    <row r="25" spans="1:24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3" t="s">
        <v>45</v>
      </c>
      <c r="Q25" s="343"/>
      <c r="R25" s="343"/>
      <c r="S25" s="343"/>
      <c r="T25" s="343"/>
      <c r="U25" s="343"/>
    </row>
    <row r="28" spans="1:24" ht="15.75">
      <c r="R28" s="29"/>
    </row>
    <row r="29" spans="1:24" ht="15.75">
      <c r="P29" s="344" t="s">
        <v>70</v>
      </c>
      <c r="Q29" s="344"/>
      <c r="R29" s="344"/>
      <c r="S29" s="344"/>
      <c r="T29" s="344"/>
      <c r="U29" s="344"/>
    </row>
  </sheetData>
  <mergeCells count="30">
    <mergeCell ref="A5:U5"/>
    <mergeCell ref="A1:J1"/>
    <mergeCell ref="M1:U1"/>
    <mergeCell ref="A2:J2"/>
    <mergeCell ref="M2:U2"/>
    <mergeCell ref="A4:U4"/>
    <mergeCell ref="A9:B9"/>
    <mergeCell ref="A10:B10"/>
    <mergeCell ref="A11:A12"/>
    <mergeCell ref="A6:U6"/>
    <mergeCell ref="A7:B7"/>
    <mergeCell ref="A8:B8"/>
    <mergeCell ref="C8:D8"/>
    <mergeCell ref="E8:H8"/>
    <mergeCell ref="I8:M8"/>
    <mergeCell ref="N8:Q8"/>
    <mergeCell ref="R8:U8"/>
    <mergeCell ref="A13:A14"/>
    <mergeCell ref="C13:J13"/>
    <mergeCell ref="C14:J14"/>
    <mergeCell ref="A15:A16"/>
    <mergeCell ref="A17:A18"/>
    <mergeCell ref="G17:T17"/>
    <mergeCell ref="E18:S18"/>
    <mergeCell ref="P24:U24"/>
    <mergeCell ref="P25:U25"/>
    <mergeCell ref="P29:U29"/>
    <mergeCell ref="K19:V19"/>
    <mergeCell ref="A19:A20"/>
    <mergeCell ref="A21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H3" sqref="H1:P1048576"/>
    </sheetView>
  </sheetViews>
  <sheetFormatPr defaultRowHeight="14.25"/>
  <cols>
    <col min="1" max="21" width="6.25" customWidth="1"/>
    <col min="22" max="22" width="6.375" customWidth="1"/>
    <col min="254" max="274" width="6.25" customWidth="1"/>
    <col min="275" max="275" width="6.375" customWidth="1"/>
    <col min="510" max="530" width="6.25" customWidth="1"/>
    <col min="531" max="531" width="6.375" customWidth="1"/>
    <col min="766" max="786" width="6.25" customWidth="1"/>
    <col min="787" max="787" width="6.375" customWidth="1"/>
    <col min="1022" max="1042" width="6.25" customWidth="1"/>
    <col min="1043" max="1043" width="6.375" customWidth="1"/>
    <col min="1278" max="1298" width="6.25" customWidth="1"/>
    <col min="1299" max="1299" width="6.375" customWidth="1"/>
    <col min="1534" max="1554" width="6.25" customWidth="1"/>
    <col min="1555" max="1555" width="6.375" customWidth="1"/>
    <col min="1790" max="1810" width="6.25" customWidth="1"/>
    <col min="1811" max="1811" width="6.375" customWidth="1"/>
    <col min="2046" max="2066" width="6.25" customWidth="1"/>
    <col min="2067" max="2067" width="6.375" customWidth="1"/>
    <col min="2302" max="2322" width="6.25" customWidth="1"/>
    <col min="2323" max="2323" width="6.375" customWidth="1"/>
    <col min="2558" max="2578" width="6.25" customWidth="1"/>
    <col min="2579" max="2579" width="6.375" customWidth="1"/>
    <col min="2814" max="2834" width="6.25" customWidth="1"/>
    <col min="2835" max="2835" width="6.375" customWidth="1"/>
    <col min="3070" max="3090" width="6.25" customWidth="1"/>
    <col min="3091" max="3091" width="6.375" customWidth="1"/>
    <col min="3326" max="3346" width="6.25" customWidth="1"/>
    <col min="3347" max="3347" width="6.375" customWidth="1"/>
    <col min="3582" max="3602" width="6.25" customWidth="1"/>
    <col min="3603" max="3603" width="6.375" customWidth="1"/>
    <col min="3838" max="3858" width="6.25" customWidth="1"/>
    <col min="3859" max="3859" width="6.375" customWidth="1"/>
    <col min="4094" max="4114" width="6.25" customWidth="1"/>
    <col min="4115" max="4115" width="6.375" customWidth="1"/>
    <col min="4350" max="4370" width="6.25" customWidth="1"/>
    <col min="4371" max="4371" width="6.375" customWidth="1"/>
    <col min="4606" max="4626" width="6.25" customWidth="1"/>
    <col min="4627" max="4627" width="6.375" customWidth="1"/>
    <col min="4862" max="4882" width="6.25" customWidth="1"/>
    <col min="4883" max="4883" width="6.375" customWidth="1"/>
    <col min="5118" max="5138" width="6.25" customWidth="1"/>
    <col min="5139" max="5139" width="6.375" customWidth="1"/>
    <col min="5374" max="5394" width="6.25" customWidth="1"/>
    <col min="5395" max="5395" width="6.375" customWidth="1"/>
    <col min="5630" max="5650" width="6.25" customWidth="1"/>
    <col min="5651" max="5651" width="6.375" customWidth="1"/>
    <col min="5886" max="5906" width="6.25" customWidth="1"/>
    <col min="5907" max="5907" width="6.375" customWidth="1"/>
    <col min="6142" max="6162" width="6.25" customWidth="1"/>
    <col min="6163" max="6163" width="6.375" customWidth="1"/>
    <col min="6398" max="6418" width="6.25" customWidth="1"/>
    <col min="6419" max="6419" width="6.375" customWidth="1"/>
    <col min="6654" max="6674" width="6.25" customWidth="1"/>
    <col min="6675" max="6675" width="6.375" customWidth="1"/>
    <col min="6910" max="6930" width="6.25" customWidth="1"/>
    <col min="6931" max="6931" width="6.375" customWidth="1"/>
    <col min="7166" max="7186" width="6.25" customWidth="1"/>
    <col min="7187" max="7187" width="6.375" customWidth="1"/>
    <col min="7422" max="7442" width="6.25" customWidth="1"/>
    <col min="7443" max="7443" width="6.375" customWidth="1"/>
    <col min="7678" max="7698" width="6.25" customWidth="1"/>
    <col min="7699" max="7699" width="6.375" customWidth="1"/>
    <col min="7934" max="7954" width="6.25" customWidth="1"/>
    <col min="7955" max="7955" width="6.375" customWidth="1"/>
    <col min="8190" max="8210" width="6.25" customWidth="1"/>
    <col min="8211" max="8211" width="6.375" customWidth="1"/>
    <col min="8446" max="8466" width="6.25" customWidth="1"/>
    <col min="8467" max="8467" width="6.375" customWidth="1"/>
    <col min="8702" max="8722" width="6.25" customWidth="1"/>
    <col min="8723" max="8723" width="6.375" customWidth="1"/>
    <col min="8958" max="8978" width="6.25" customWidth="1"/>
    <col min="8979" max="8979" width="6.375" customWidth="1"/>
    <col min="9214" max="9234" width="6.25" customWidth="1"/>
    <col min="9235" max="9235" width="6.375" customWidth="1"/>
    <col min="9470" max="9490" width="6.25" customWidth="1"/>
    <col min="9491" max="9491" width="6.375" customWidth="1"/>
    <col min="9726" max="9746" width="6.25" customWidth="1"/>
    <col min="9747" max="9747" width="6.375" customWidth="1"/>
    <col min="9982" max="10002" width="6.25" customWidth="1"/>
    <col min="10003" max="10003" width="6.375" customWidth="1"/>
    <col min="10238" max="10258" width="6.25" customWidth="1"/>
    <col min="10259" max="10259" width="6.375" customWidth="1"/>
    <col min="10494" max="10514" width="6.25" customWidth="1"/>
    <col min="10515" max="10515" width="6.375" customWidth="1"/>
    <col min="10750" max="10770" width="6.25" customWidth="1"/>
    <col min="10771" max="10771" width="6.375" customWidth="1"/>
    <col min="11006" max="11026" width="6.25" customWidth="1"/>
    <col min="11027" max="11027" width="6.375" customWidth="1"/>
    <col min="11262" max="11282" width="6.25" customWidth="1"/>
    <col min="11283" max="11283" width="6.375" customWidth="1"/>
    <col min="11518" max="11538" width="6.25" customWidth="1"/>
    <col min="11539" max="11539" width="6.375" customWidth="1"/>
    <col min="11774" max="11794" width="6.25" customWidth="1"/>
    <col min="11795" max="11795" width="6.375" customWidth="1"/>
    <col min="12030" max="12050" width="6.25" customWidth="1"/>
    <col min="12051" max="12051" width="6.375" customWidth="1"/>
    <col min="12286" max="12306" width="6.25" customWidth="1"/>
    <col min="12307" max="12307" width="6.375" customWidth="1"/>
    <col min="12542" max="12562" width="6.25" customWidth="1"/>
    <col min="12563" max="12563" width="6.375" customWidth="1"/>
    <col min="12798" max="12818" width="6.25" customWidth="1"/>
    <col min="12819" max="12819" width="6.375" customWidth="1"/>
    <col min="13054" max="13074" width="6.25" customWidth="1"/>
    <col min="13075" max="13075" width="6.375" customWidth="1"/>
    <col min="13310" max="13330" width="6.25" customWidth="1"/>
    <col min="13331" max="13331" width="6.375" customWidth="1"/>
    <col min="13566" max="13586" width="6.25" customWidth="1"/>
    <col min="13587" max="13587" width="6.375" customWidth="1"/>
    <col min="13822" max="13842" width="6.25" customWidth="1"/>
    <col min="13843" max="13843" width="6.375" customWidth="1"/>
    <col min="14078" max="14098" width="6.25" customWidth="1"/>
    <col min="14099" max="14099" width="6.375" customWidth="1"/>
    <col min="14334" max="14354" width="6.25" customWidth="1"/>
    <col min="14355" max="14355" width="6.375" customWidth="1"/>
    <col min="14590" max="14610" width="6.25" customWidth="1"/>
    <col min="14611" max="14611" width="6.375" customWidth="1"/>
    <col min="14846" max="14866" width="6.25" customWidth="1"/>
    <col min="14867" max="14867" width="6.375" customWidth="1"/>
    <col min="15102" max="15122" width="6.25" customWidth="1"/>
    <col min="15123" max="15123" width="6.375" customWidth="1"/>
    <col min="15358" max="15378" width="6.25" customWidth="1"/>
    <col min="15379" max="15379" width="6.375" customWidth="1"/>
    <col min="15614" max="15634" width="6.25" customWidth="1"/>
    <col min="15635" max="15635" width="6.375" customWidth="1"/>
    <col min="15870" max="15890" width="6.25" customWidth="1"/>
    <col min="15891" max="15891" width="6.375" customWidth="1"/>
    <col min="16126" max="16146" width="6.25" customWidth="1"/>
    <col min="16147" max="16147" width="6.375" customWidth="1"/>
  </cols>
  <sheetData>
    <row r="1" spans="1:22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1"/>
      <c r="L1" s="1"/>
      <c r="M1" s="372" t="s">
        <v>1</v>
      </c>
      <c r="N1" s="372"/>
      <c r="O1" s="372"/>
      <c r="P1" s="372"/>
      <c r="Q1" s="372"/>
      <c r="R1" s="372"/>
      <c r="S1" s="372"/>
      <c r="T1" s="372"/>
      <c r="U1" s="372"/>
    </row>
    <row r="2" spans="1:22" ht="15.75">
      <c r="A2" s="373" t="s">
        <v>45</v>
      </c>
      <c r="B2" s="373"/>
      <c r="C2" s="373"/>
      <c r="D2" s="373"/>
      <c r="E2" s="373"/>
      <c r="F2" s="373"/>
      <c r="G2" s="373"/>
      <c r="H2" s="373"/>
      <c r="I2" s="373"/>
      <c r="J2" s="373"/>
      <c r="K2" s="1"/>
      <c r="L2" s="1"/>
      <c r="M2" s="374" t="s">
        <v>2</v>
      </c>
      <c r="N2" s="374"/>
      <c r="O2" s="374"/>
      <c r="P2" s="374"/>
      <c r="Q2" s="374"/>
      <c r="R2" s="374"/>
      <c r="S2" s="374"/>
      <c r="T2" s="374"/>
      <c r="U2" s="374"/>
    </row>
    <row r="3" spans="1:22" ht="15">
      <c r="A3" s="2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2"/>
      <c r="Q3" s="2"/>
      <c r="R3" s="2"/>
      <c r="S3" s="2"/>
      <c r="T3" s="2"/>
      <c r="U3" s="2"/>
    </row>
    <row r="4" spans="1:22" ht="18.75">
      <c r="A4" s="375" t="s">
        <v>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</row>
    <row r="5" spans="1:22" ht="18.75">
      <c r="A5" s="375" t="s">
        <v>113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</row>
    <row r="6" spans="1:22">
      <c r="A6" s="322" t="s">
        <v>59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</row>
    <row r="7" spans="1:22" ht="16.5" thickBot="1">
      <c r="A7" s="380"/>
      <c r="B7" s="380"/>
      <c r="C7" s="64"/>
      <c r="D7" s="64"/>
    </row>
    <row r="8" spans="1:22" ht="15" thickTop="1">
      <c r="A8" s="394" t="s">
        <v>4</v>
      </c>
      <c r="B8" s="395"/>
      <c r="C8" s="475"/>
      <c r="D8" s="395"/>
      <c r="E8" s="462" t="s">
        <v>6</v>
      </c>
      <c r="F8" s="463"/>
      <c r="G8" s="463"/>
      <c r="H8" s="464"/>
      <c r="I8" s="462" t="s">
        <v>7</v>
      </c>
      <c r="J8" s="463"/>
      <c r="K8" s="463"/>
      <c r="L8" s="463"/>
      <c r="M8" s="464"/>
      <c r="N8" s="462" t="s">
        <v>8</v>
      </c>
      <c r="O8" s="463"/>
      <c r="P8" s="463"/>
      <c r="Q8" s="464"/>
      <c r="R8" s="462" t="s">
        <v>9</v>
      </c>
      <c r="S8" s="463"/>
      <c r="T8" s="463"/>
      <c r="U8" s="464"/>
      <c r="V8" s="48" t="s">
        <v>61</v>
      </c>
    </row>
    <row r="9" spans="1:22" ht="21">
      <c r="A9" s="376" t="s">
        <v>10</v>
      </c>
      <c r="B9" s="377"/>
      <c r="C9" s="90" t="s">
        <v>13</v>
      </c>
      <c r="D9" s="6" t="s">
        <v>14</v>
      </c>
      <c r="E9" s="6" t="s">
        <v>15</v>
      </c>
      <c r="F9" s="7" t="s">
        <v>16</v>
      </c>
      <c r="G9" s="7" t="s">
        <v>17</v>
      </c>
      <c r="H9" s="8" t="s">
        <v>18</v>
      </c>
      <c r="I9" s="8" t="s">
        <v>19</v>
      </c>
      <c r="J9" s="8" t="s">
        <v>20</v>
      </c>
      <c r="K9" s="8" t="s">
        <v>21</v>
      </c>
      <c r="L9" s="8" t="s">
        <v>22</v>
      </c>
      <c r="M9" s="8" t="s">
        <v>23</v>
      </c>
      <c r="N9" s="8" t="s">
        <v>24</v>
      </c>
      <c r="O9" s="8" t="s">
        <v>25</v>
      </c>
      <c r="P9" s="8" t="s">
        <v>26</v>
      </c>
      <c r="Q9" s="8" t="s">
        <v>27</v>
      </c>
      <c r="R9" s="8" t="s">
        <v>28</v>
      </c>
      <c r="S9" s="8" t="s">
        <v>29</v>
      </c>
      <c r="T9" s="8" t="s">
        <v>30</v>
      </c>
      <c r="U9" s="8" t="s">
        <v>62</v>
      </c>
      <c r="V9" s="9" t="s">
        <v>63</v>
      </c>
    </row>
    <row r="10" spans="1:22" ht="15" thickBot="1">
      <c r="A10" s="378" t="s">
        <v>31</v>
      </c>
      <c r="B10" s="379"/>
      <c r="C10" s="68">
        <v>1</v>
      </c>
      <c r="D10" s="66">
        <v>2</v>
      </c>
      <c r="E10" s="66">
        <v>3</v>
      </c>
      <c r="F10" s="66">
        <v>4</v>
      </c>
      <c r="G10" s="66">
        <v>5</v>
      </c>
      <c r="H10" s="66">
        <v>6</v>
      </c>
      <c r="I10" s="66">
        <v>7</v>
      </c>
      <c r="J10" s="66">
        <v>8</v>
      </c>
      <c r="K10" s="66">
        <v>9</v>
      </c>
      <c r="L10" s="66">
        <v>10</v>
      </c>
      <c r="M10" s="66">
        <v>11</v>
      </c>
      <c r="N10" s="66">
        <v>12</v>
      </c>
      <c r="O10" s="66">
        <v>13</v>
      </c>
      <c r="P10" s="66">
        <v>14</v>
      </c>
      <c r="Q10" s="66">
        <v>15</v>
      </c>
      <c r="R10" s="66">
        <v>16</v>
      </c>
      <c r="S10" s="66">
        <v>17</v>
      </c>
      <c r="T10" s="66">
        <v>18</v>
      </c>
      <c r="U10" s="66">
        <v>19</v>
      </c>
      <c r="V10" s="67">
        <v>20</v>
      </c>
    </row>
    <row r="11" spans="1:22" ht="15.75" customHeight="1" thickTop="1">
      <c r="A11" s="190" t="s">
        <v>32</v>
      </c>
      <c r="B11" s="11" t="s">
        <v>33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70"/>
      <c r="T11" s="70"/>
      <c r="U11" s="70"/>
      <c r="V11" s="16"/>
    </row>
    <row r="12" spans="1:22" ht="15.75" customHeight="1">
      <c r="A12" s="191"/>
      <c r="B12" s="13" t="s">
        <v>35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0"/>
      <c r="Q12" s="70"/>
      <c r="R12" s="70"/>
      <c r="S12" s="70"/>
      <c r="T12" s="70"/>
      <c r="U12" s="70"/>
      <c r="V12" s="16"/>
    </row>
    <row r="13" spans="1:22" ht="15.75" customHeight="1">
      <c r="A13" s="191" t="s">
        <v>37</v>
      </c>
      <c r="B13" s="13" t="s">
        <v>33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69"/>
      <c r="Q13" s="70"/>
      <c r="R13" s="70"/>
      <c r="S13" s="70"/>
      <c r="T13" s="70"/>
      <c r="U13" s="70"/>
      <c r="V13" s="16"/>
    </row>
    <row r="14" spans="1:22" ht="15.75" customHeight="1">
      <c r="A14" s="191"/>
      <c r="B14" s="13" t="s">
        <v>35</v>
      </c>
      <c r="C14" s="70"/>
      <c r="D14" s="70"/>
      <c r="E14" s="70"/>
      <c r="F14" s="70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69"/>
      <c r="T14" s="70"/>
      <c r="U14" s="69"/>
      <c r="V14" s="16"/>
    </row>
    <row r="15" spans="1:22" ht="15.75" customHeight="1">
      <c r="A15" s="191" t="s">
        <v>38</v>
      </c>
      <c r="B15" s="13" t="s">
        <v>33</v>
      </c>
      <c r="C15" s="17"/>
      <c r="D15" s="17"/>
      <c r="E15" s="17"/>
      <c r="F15" s="17"/>
      <c r="G15" s="140"/>
      <c r="H15" s="476" t="s">
        <v>114</v>
      </c>
      <c r="I15" s="477"/>
      <c r="J15" s="477"/>
      <c r="K15" s="477"/>
      <c r="L15" s="477"/>
      <c r="M15" s="477"/>
      <c r="N15" s="477"/>
      <c r="O15" s="477"/>
      <c r="P15" s="477"/>
      <c r="Q15" s="477"/>
      <c r="R15" s="478"/>
      <c r="S15" s="73"/>
      <c r="T15" s="17"/>
      <c r="U15" s="17"/>
      <c r="V15" s="16"/>
    </row>
    <row r="16" spans="1:22" ht="15.75" customHeight="1">
      <c r="A16" s="191"/>
      <c r="B16" s="13" t="s">
        <v>35</v>
      </c>
      <c r="C16" s="59"/>
      <c r="D16" s="59"/>
      <c r="E16" s="59"/>
      <c r="F16" s="59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17"/>
      <c r="T16" s="17"/>
      <c r="U16" s="17"/>
      <c r="V16" s="16"/>
    </row>
    <row r="17" spans="1:22" ht="15.75" customHeight="1">
      <c r="A17" s="191" t="s">
        <v>41</v>
      </c>
      <c r="B17" s="13" t="s">
        <v>33</v>
      </c>
      <c r="C17" s="17"/>
      <c r="D17" s="17"/>
      <c r="E17" s="17"/>
      <c r="F17" s="17"/>
      <c r="G17" s="17"/>
      <c r="H17" s="17"/>
      <c r="I17" s="73"/>
      <c r="J17" s="73"/>
      <c r="K17" s="73"/>
      <c r="L17" s="73"/>
      <c r="M17" s="73"/>
      <c r="N17" s="73"/>
      <c r="O17" s="73"/>
      <c r="P17" s="73"/>
      <c r="Q17" s="73"/>
      <c r="R17" s="15"/>
      <c r="S17" s="15"/>
      <c r="T17" s="15"/>
      <c r="U17" s="15"/>
      <c r="V17" s="16"/>
    </row>
    <row r="18" spans="1:22" ht="15.75" customHeight="1">
      <c r="A18" s="191"/>
      <c r="B18" s="13" t="s">
        <v>35</v>
      </c>
      <c r="C18" s="17"/>
      <c r="D18" s="17"/>
      <c r="E18" s="17"/>
      <c r="F18" s="17"/>
      <c r="G18" s="17"/>
      <c r="H18" s="17"/>
      <c r="I18" s="73"/>
      <c r="J18" s="73"/>
      <c r="K18" s="73"/>
      <c r="L18" s="73"/>
      <c r="M18" s="73"/>
      <c r="N18" s="73"/>
      <c r="O18" s="73"/>
      <c r="P18" s="15"/>
      <c r="Q18" s="15"/>
      <c r="R18" s="15"/>
      <c r="S18" s="15"/>
      <c r="T18" s="15"/>
      <c r="U18" s="15"/>
      <c r="V18" s="16"/>
    </row>
    <row r="19" spans="1:22" ht="15.75" customHeight="1">
      <c r="A19" s="191" t="s">
        <v>42</v>
      </c>
      <c r="B19" s="13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72"/>
      <c r="M19" s="15"/>
      <c r="N19" s="15"/>
      <c r="O19" s="15"/>
      <c r="P19" s="15"/>
      <c r="Q19" s="15"/>
      <c r="R19" s="15"/>
      <c r="S19" s="15"/>
      <c r="T19" s="15"/>
      <c r="U19" s="15"/>
      <c r="V19" s="16"/>
    </row>
    <row r="20" spans="1:22" ht="15.75" customHeight="1">
      <c r="A20" s="191"/>
      <c r="B20" s="13" t="s">
        <v>35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17"/>
      <c r="N20" s="17"/>
      <c r="O20" s="73"/>
      <c r="P20" s="73"/>
      <c r="Q20" s="73"/>
      <c r="R20" s="73"/>
      <c r="S20" s="73"/>
      <c r="T20" s="15"/>
      <c r="U20" s="15"/>
      <c r="V20" s="16"/>
    </row>
    <row r="21" spans="1:22" ht="15.75">
      <c r="A21" s="191" t="s">
        <v>43</v>
      </c>
      <c r="B21" s="13" t="s">
        <v>33</v>
      </c>
      <c r="C21" s="13"/>
      <c r="D21" s="1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</row>
    <row r="22" spans="1:22" ht="16.5" thickBot="1">
      <c r="A22" s="205"/>
      <c r="B22" s="19" t="s">
        <v>35</v>
      </c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52"/>
    </row>
    <row r="23" spans="1:22" ht="16.5" thickTop="1">
      <c r="A23" s="21"/>
      <c r="B23" s="21"/>
      <c r="C23" s="21"/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1:22" ht="15.75" customHeight="1">
      <c r="A24" s="23"/>
      <c r="B24" s="24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  <c r="P24" s="398" t="s">
        <v>44</v>
      </c>
      <c r="Q24" s="398"/>
      <c r="R24" s="398"/>
      <c r="S24" s="398"/>
      <c r="T24" s="398"/>
      <c r="U24" s="398"/>
    </row>
    <row r="25" spans="1:22" ht="15.75">
      <c r="A25" s="27"/>
      <c r="B25" s="25"/>
      <c r="C25" s="25"/>
      <c r="D25" s="25"/>
      <c r="E25" s="27"/>
      <c r="F25" s="27"/>
      <c r="G25" s="25"/>
      <c r="H25" s="27"/>
      <c r="I25" s="25"/>
      <c r="J25" s="25"/>
      <c r="K25" s="25"/>
      <c r="L25" s="25"/>
      <c r="M25" s="25"/>
      <c r="N25" s="28"/>
      <c r="O25" s="28"/>
      <c r="P25" s="343" t="s">
        <v>45</v>
      </c>
      <c r="Q25" s="343"/>
      <c r="R25" s="343"/>
      <c r="S25" s="343"/>
      <c r="T25" s="343"/>
      <c r="U25" s="343"/>
    </row>
    <row r="28" spans="1:22" ht="15.75">
      <c r="R28" s="29"/>
    </row>
    <row r="29" spans="1:22" ht="15.75">
      <c r="P29" s="344" t="s">
        <v>70</v>
      </c>
      <c r="Q29" s="344"/>
      <c r="R29" s="344"/>
      <c r="S29" s="344"/>
      <c r="T29" s="344"/>
      <c r="U29" s="344"/>
    </row>
  </sheetData>
  <mergeCells count="26">
    <mergeCell ref="P29:U29"/>
    <mergeCell ref="A13:A14"/>
    <mergeCell ref="A15:A16"/>
    <mergeCell ref="A9:B9"/>
    <mergeCell ref="A10:B10"/>
    <mergeCell ref="A11:A12"/>
    <mergeCell ref="A17:A18"/>
    <mergeCell ref="A19:A20"/>
    <mergeCell ref="A21:A22"/>
    <mergeCell ref="P24:U24"/>
    <mergeCell ref="P25:U25"/>
    <mergeCell ref="H15:R15"/>
    <mergeCell ref="A6:U6"/>
    <mergeCell ref="A7:B7"/>
    <mergeCell ref="A8:B8"/>
    <mergeCell ref="C8:D8"/>
    <mergeCell ref="E8:H8"/>
    <mergeCell ref="I8:M8"/>
    <mergeCell ref="N8:Q8"/>
    <mergeCell ref="R8:U8"/>
    <mergeCell ref="A5:U5"/>
    <mergeCell ref="A1:J1"/>
    <mergeCell ref="M1:U1"/>
    <mergeCell ref="A2:J2"/>
    <mergeCell ref="M2:U2"/>
    <mergeCell ref="A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C20" sqref="C20"/>
    </sheetView>
  </sheetViews>
  <sheetFormatPr defaultRowHeight="14.25"/>
  <cols>
    <col min="1" max="22" width="6.25" customWidth="1"/>
    <col min="256" max="277" width="6.25" customWidth="1"/>
    <col min="512" max="533" width="6.25" customWidth="1"/>
    <col min="768" max="789" width="6.25" customWidth="1"/>
    <col min="1024" max="1045" width="6.25" customWidth="1"/>
    <col min="1280" max="1301" width="6.25" customWidth="1"/>
    <col min="1536" max="1557" width="6.25" customWidth="1"/>
    <col min="1792" max="1813" width="6.25" customWidth="1"/>
    <col min="2048" max="2069" width="6.25" customWidth="1"/>
    <col min="2304" max="2325" width="6.25" customWidth="1"/>
    <col min="2560" max="2581" width="6.25" customWidth="1"/>
    <col min="2816" max="2837" width="6.25" customWidth="1"/>
    <col min="3072" max="3093" width="6.25" customWidth="1"/>
    <col min="3328" max="3349" width="6.25" customWidth="1"/>
    <col min="3584" max="3605" width="6.25" customWidth="1"/>
    <col min="3840" max="3861" width="6.25" customWidth="1"/>
    <col min="4096" max="4117" width="6.25" customWidth="1"/>
    <col min="4352" max="4373" width="6.25" customWidth="1"/>
    <col min="4608" max="4629" width="6.25" customWidth="1"/>
    <col min="4864" max="4885" width="6.25" customWidth="1"/>
    <col min="5120" max="5141" width="6.25" customWidth="1"/>
    <col min="5376" max="5397" width="6.25" customWidth="1"/>
    <col min="5632" max="5653" width="6.25" customWidth="1"/>
    <col min="5888" max="5909" width="6.25" customWidth="1"/>
    <col min="6144" max="6165" width="6.25" customWidth="1"/>
    <col min="6400" max="6421" width="6.25" customWidth="1"/>
    <col min="6656" max="6677" width="6.25" customWidth="1"/>
    <col min="6912" max="6933" width="6.25" customWidth="1"/>
    <col min="7168" max="7189" width="6.25" customWidth="1"/>
    <col min="7424" max="7445" width="6.25" customWidth="1"/>
    <col min="7680" max="7701" width="6.25" customWidth="1"/>
    <col min="7936" max="7957" width="6.25" customWidth="1"/>
    <col min="8192" max="8213" width="6.25" customWidth="1"/>
    <col min="8448" max="8469" width="6.25" customWidth="1"/>
    <col min="8704" max="8725" width="6.25" customWidth="1"/>
    <col min="8960" max="8981" width="6.25" customWidth="1"/>
    <col min="9216" max="9237" width="6.25" customWidth="1"/>
    <col min="9472" max="9493" width="6.25" customWidth="1"/>
    <col min="9728" max="9749" width="6.25" customWidth="1"/>
    <col min="9984" max="10005" width="6.25" customWidth="1"/>
    <col min="10240" max="10261" width="6.25" customWidth="1"/>
    <col min="10496" max="10517" width="6.25" customWidth="1"/>
    <col min="10752" max="10773" width="6.25" customWidth="1"/>
    <col min="11008" max="11029" width="6.25" customWidth="1"/>
    <col min="11264" max="11285" width="6.25" customWidth="1"/>
    <col min="11520" max="11541" width="6.25" customWidth="1"/>
    <col min="11776" max="11797" width="6.25" customWidth="1"/>
    <col min="12032" max="12053" width="6.25" customWidth="1"/>
    <col min="12288" max="12309" width="6.25" customWidth="1"/>
    <col min="12544" max="12565" width="6.25" customWidth="1"/>
    <col min="12800" max="12821" width="6.25" customWidth="1"/>
    <col min="13056" max="13077" width="6.25" customWidth="1"/>
    <col min="13312" max="13333" width="6.25" customWidth="1"/>
    <col min="13568" max="13589" width="6.25" customWidth="1"/>
    <col min="13824" max="13845" width="6.25" customWidth="1"/>
    <col min="14080" max="14101" width="6.25" customWidth="1"/>
    <col min="14336" max="14357" width="6.25" customWidth="1"/>
    <col min="14592" max="14613" width="6.25" customWidth="1"/>
    <col min="14848" max="14869" width="6.25" customWidth="1"/>
    <col min="15104" max="15125" width="6.25" customWidth="1"/>
    <col min="15360" max="15381" width="6.25" customWidth="1"/>
    <col min="15616" max="15637" width="6.25" customWidth="1"/>
    <col min="15872" max="15893" width="6.25" customWidth="1"/>
    <col min="16128" max="16149" width="6.25" customWidth="1"/>
  </cols>
  <sheetData>
    <row r="1" spans="1:22" ht="15.7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  <c r="O1" s="372" t="s">
        <v>1</v>
      </c>
      <c r="P1" s="372"/>
      <c r="Q1" s="372"/>
      <c r="R1" s="372"/>
      <c r="S1" s="372"/>
      <c r="T1" s="372"/>
      <c r="U1" s="372"/>
      <c r="V1" s="372"/>
    </row>
    <row r="2" spans="1:22" ht="15.75">
      <c r="A2" s="373" t="s">
        <v>45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1"/>
      <c r="N2" s="1"/>
      <c r="O2" s="374" t="s">
        <v>2</v>
      </c>
      <c r="P2" s="374"/>
      <c r="Q2" s="374"/>
      <c r="R2" s="374"/>
      <c r="S2" s="374"/>
      <c r="T2" s="374"/>
      <c r="U2" s="374"/>
      <c r="V2" s="374"/>
    </row>
    <row r="3" spans="1:22" ht="15">
      <c r="A3" s="2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2"/>
      <c r="S3" s="2"/>
      <c r="T3" s="2"/>
      <c r="U3" s="2"/>
      <c r="V3" s="2"/>
    </row>
    <row r="4" spans="1:22" ht="18.75">
      <c r="A4" s="375" t="s">
        <v>76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</row>
    <row r="5" spans="1:22" ht="18.75">
      <c r="A5" s="375" t="s">
        <v>110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</row>
    <row r="6" spans="1:22">
      <c r="A6" s="322" t="s">
        <v>3</v>
      </c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</row>
    <row r="7" spans="1:22" ht="16.5" thickBot="1">
      <c r="A7" s="380"/>
      <c r="B7" s="380"/>
      <c r="C7" s="64"/>
      <c r="D7" s="64"/>
      <c r="E7" s="64"/>
      <c r="F7" s="64"/>
    </row>
    <row r="8" spans="1:22" ht="15" thickTop="1">
      <c r="A8" s="394" t="s">
        <v>4</v>
      </c>
      <c r="B8" s="395"/>
      <c r="C8" s="475" t="s">
        <v>5</v>
      </c>
      <c r="D8" s="396"/>
      <c r="E8" s="396"/>
      <c r="F8" s="395"/>
      <c r="G8" s="462" t="s">
        <v>6</v>
      </c>
      <c r="H8" s="463"/>
      <c r="I8" s="463"/>
      <c r="J8" s="464"/>
      <c r="K8" s="462" t="s">
        <v>7</v>
      </c>
      <c r="L8" s="463"/>
      <c r="M8" s="463"/>
      <c r="N8" s="463"/>
      <c r="O8" s="464"/>
      <c r="P8" s="462" t="s">
        <v>8</v>
      </c>
      <c r="Q8" s="463"/>
      <c r="R8" s="463"/>
      <c r="S8" s="464"/>
      <c r="T8" s="462" t="s">
        <v>9</v>
      </c>
      <c r="U8" s="463"/>
      <c r="V8" s="479"/>
    </row>
    <row r="9" spans="1:22" ht="21">
      <c r="A9" s="376" t="s">
        <v>10</v>
      </c>
      <c r="B9" s="377"/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7" t="s">
        <v>16</v>
      </c>
      <c r="I9" s="7" t="s">
        <v>17</v>
      </c>
      <c r="J9" s="8" t="s">
        <v>18</v>
      </c>
      <c r="K9" s="8" t="s">
        <v>19</v>
      </c>
      <c r="L9" s="8" t="s">
        <v>20</v>
      </c>
      <c r="M9" s="8" t="s">
        <v>21</v>
      </c>
      <c r="N9" s="8" t="s">
        <v>22</v>
      </c>
      <c r="O9" s="8" t="s">
        <v>23</v>
      </c>
      <c r="P9" s="8" t="s">
        <v>24</v>
      </c>
      <c r="Q9" s="8" t="s">
        <v>25</v>
      </c>
      <c r="R9" s="8" t="s">
        <v>26</v>
      </c>
      <c r="S9" s="8" t="s">
        <v>27</v>
      </c>
      <c r="T9" s="8" t="s">
        <v>28</v>
      </c>
      <c r="U9" s="8" t="s">
        <v>29</v>
      </c>
      <c r="V9" s="9" t="s">
        <v>30</v>
      </c>
    </row>
    <row r="10" spans="1:22" ht="15" thickBot="1">
      <c r="A10" s="378" t="s">
        <v>31</v>
      </c>
      <c r="B10" s="379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v>10</v>
      </c>
      <c r="M10" s="10">
        <v>11</v>
      </c>
      <c r="N10" s="10">
        <v>12</v>
      </c>
      <c r="O10" s="10">
        <v>13</v>
      </c>
      <c r="P10" s="10">
        <v>14</v>
      </c>
      <c r="Q10" s="10">
        <v>15</v>
      </c>
      <c r="R10" s="10">
        <v>16</v>
      </c>
      <c r="S10" s="10">
        <v>17</v>
      </c>
      <c r="T10" s="63">
        <v>18</v>
      </c>
      <c r="U10" s="10">
        <v>19</v>
      </c>
      <c r="V10" s="91">
        <v>20</v>
      </c>
    </row>
    <row r="11" spans="1:22" ht="15.75" customHeight="1" thickTop="1">
      <c r="A11" s="190" t="s">
        <v>32</v>
      </c>
      <c r="B11" s="11" t="s">
        <v>33</v>
      </c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2"/>
      <c r="S11" s="92"/>
      <c r="T11" s="92"/>
      <c r="U11" s="92"/>
      <c r="V11" s="94"/>
    </row>
    <row r="12" spans="1:22" ht="15.75">
      <c r="A12" s="191"/>
      <c r="B12" s="13" t="s">
        <v>35</v>
      </c>
      <c r="C12" s="13"/>
      <c r="D12" s="14"/>
      <c r="E12" s="14"/>
      <c r="F12" s="14"/>
      <c r="G12" s="14"/>
      <c r="H12" s="14"/>
      <c r="I12" s="14"/>
      <c r="J12" s="14"/>
      <c r="K12" s="481" t="s">
        <v>117</v>
      </c>
      <c r="L12" s="482"/>
      <c r="M12" s="482"/>
      <c r="N12" s="482"/>
      <c r="O12" s="482"/>
      <c r="P12" s="482"/>
      <c r="Q12" s="482"/>
      <c r="R12" s="482"/>
      <c r="S12" s="482"/>
      <c r="T12" s="482"/>
      <c r="U12" s="483"/>
      <c r="V12" s="16"/>
    </row>
    <row r="13" spans="1:22" ht="15.75">
      <c r="A13" s="191" t="s">
        <v>37</v>
      </c>
      <c r="B13" s="13" t="s">
        <v>33</v>
      </c>
      <c r="C13" s="95"/>
      <c r="D13" s="17"/>
      <c r="E13" s="17"/>
      <c r="F13" s="17"/>
      <c r="G13" s="17"/>
      <c r="H13" s="17"/>
      <c r="I13" s="17"/>
      <c r="J13" s="17"/>
      <c r="K13" s="17"/>
      <c r="L13" s="17"/>
      <c r="M13" s="73"/>
      <c r="N13" s="73"/>
      <c r="O13" s="73"/>
      <c r="P13" s="73"/>
      <c r="Q13" s="73"/>
      <c r="R13" s="73"/>
      <c r="S13" s="73"/>
      <c r="T13" s="73"/>
      <c r="U13" s="73"/>
      <c r="V13" s="16"/>
    </row>
    <row r="14" spans="1:22" ht="15.75">
      <c r="A14" s="191"/>
      <c r="B14" s="13" t="s">
        <v>35</v>
      </c>
      <c r="C14" s="95"/>
      <c r="D14" s="73"/>
      <c r="E14" s="73"/>
      <c r="F14" s="73"/>
      <c r="G14" s="73"/>
      <c r="H14" s="73"/>
      <c r="I14" s="73"/>
      <c r="J14" s="73"/>
      <c r="V14" s="16"/>
    </row>
    <row r="15" spans="1:22" ht="15.75" customHeight="1">
      <c r="A15" s="191" t="s">
        <v>38</v>
      </c>
      <c r="B15" s="13" t="s">
        <v>33</v>
      </c>
      <c r="C15" s="95"/>
      <c r="D15" s="17"/>
      <c r="E15" s="17"/>
      <c r="F15" s="17"/>
      <c r="G15" s="17"/>
      <c r="H15" s="17"/>
      <c r="I15" s="17"/>
      <c r="J15" s="17"/>
      <c r="K15" s="17"/>
      <c r="L15" s="17"/>
      <c r="M15" s="72"/>
      <c r="N15" s="72"/>
      <c r="O15" s="72"/>
      <c r="P15" s="72"/>
      <c r="Q15" s="73"/>
      <c r="R15" s="73"/>
      <c r="S15" s="73"/>
      <c r="T15" s="73"/>
      <c r="U15" s="73"/>
      <c r="V15" s="18"/>
    </row>
    <row r="16" spans="1:22" ht="15.75" customHeight="1">
      <c r="A16" s="191"/>
      <c r="B16" s="13" t="s">
        <v>35</v>
      </c>
      <c r="C16" s="95"/>
      <c r="D16" s="59"/>
      <c r="E16" s="59"/>
      <c r="F16" s="59"/>
      <c r="G16" s="59"/>
      <c r="H16" s="59"/>
      <c r="I16" s="73"/>
      <c r="J16" s="15"/>
      <c r="K16" s="481" t="s">
        <v>119</v>
      </c>
      <c r="L16" s="482"/>
      <c r="M16" s="482"/>
      <c r="N16" s="482"/>
      <c r="O16" s="482"/>
      <c r="P16" s="482"/>
      <c r="Q16" s="482"/>
      <c r="R16" s="482"/>
      <c r="S16" s="482"/>
      <c r="T16" s="482"/>
      <c r="U16" s="483"/>
      <c r="V16" s="18"/>
    </row>
    <row r="17" spans="1:22" ht="15.75" customHeight="1">
      <c r="A17" s="191" t="s">
        <v>41</v>
      </c>
      <c r="B17" s="13" t="s">
        <v>33</v>
      </c>
      <c r="C17" s="452" t="s">
        <v>108</v>
      </c>
      <c r="D17" s="452"/>
      <c r="E17" s="452"/>
      <c r="F17" s="452"/>
      <c r="G17" s="452"/>
      <c r="H17" s="452"/>
      <c r="I17" s="452"/>
      <c r="J17" s="452"/>
      <c r="K17" s="73"/>
      <c r="L17" s="73"/>
      <c r="M17" s="73"/>
      <c r="N17" s="73"/>
      <c r="O17" s="73"/>
      <c r="P17" s="73"/>
      <c r="Q17" s="73"/>
      <c r="R17" s="73"/>
      <c r="S17" s="73"/>
      <c r="T17" s="15"/>
      <c r="U17" s="15"/>
      <c r="V17" s="96"/>
    </row>
    <row r="18" spans="1:22" ht="15.75" customHeight="1">
      <c r="A18" s="191"/>
      <c r="B18" s="13" t="s">
        <v>35</v>
      </c>
      <c r="C18" s="480" t="s">
        <v>109</v>
      </c>
      <c r="D18" s="480"/>
      <c r="E18" s="480"/>
      <c r="F18" s="480"/>
      <c r="G18" s="480"/>
      <c r="H18" s="480"/>
      <c r="I18" s="480"/>
      <c r="J18" s="480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96"/>
    </row>
    <row r="19" spans="1:22" ht="15.75" customHeight="1">
      <c r="A19" s="191" t="s">
        <v>42</v>
      </c>
      <c r="B19" s="13" t="s">
        <v>33</v>
      </c>
      <c r="C19" s="134" t="s">
        <v>111</v>
      </c>
      <c r="D19" s="135"/>
      <c r="E19" s="135"/>
      <c r="F19" s="135"/>
      <c r="G19" s="135"/>
      <c r="H19" s="135"/>
      <c r="I19" s="135"/>
      <c r="J19" s="135"/>
      <c r="K19" s="481" t="s">
        <v>120</v>
      </c>
      <c r="L19" s="482"/>
      <c r="M19" s="482"/>
      <c r="N19" s="482"/>
      <c r="O19" s="482"/>
      <c r="P19" s="482"/>
      <c r="Q19" s="482"/>
      <c r="R19" s="482"/>
      <c r="S19" s="482"/>
      <c r="T19" s="482"/>
      <c r="U19" s="483"/>
      <c r="V19" s="96"/>
    </row>
    <row r="20" spans="1:22" ht="15.75" customHeight="1">
      <c r="A20" s="191"/>
      <c r="B20" s="13" t="s">
        <v>35</v>
      </c>
      <c r="C20" s="136" t="s">
        <v>112</v>
      </c>
      <c r="D20" s="137"/>
      <c r="E20" s="137"/>
      <c r="F20" s="137"/>
      <c r="G20" s="137"/>
      <c r="H20" s="137"/>
      <c r="I20" s="137"/>
      <c r="J20" s="137"/>
      <c r="K20" s="153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96"/>
    </row>
    <row r="21" spans="1:22" ht="15.75">
      <c r="A21" s="191" t="s">
        <v>43</v>
      </c>
      <c r="B21" s="13" t="s">
        <v>33</v>
      </c>
      <c r="C21" s="13"/>
      <c r="D21" s="13"/>
      <c r="E21" s="13"/>
      <c r="F21" s="1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96"/>
    </row>
    <row r="22" spans="1:22" ht="16.5" thickBot="1">
      <c r="A22" s="205"/>
      <c r="B22" s="19" t="s">
        <v>35</v>
      </c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97"/>
    </row>
    <row r="23" spans="1:22" ht="16.5" thickTop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5.75" customHeight="1">
      <c r="A24" s="23"/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398" t="s">
        <v>44</v>
      </c>
      <c r="S24" s="398"/>
      <c r="T24" s="398"/>
      <c r="U24" s="398"/>
      <c r="V24" s="398"/>
    </row>
    <row r="25" spans="1:22" ht="15.75">
      <c r="A25" s="27"/>
      <c r="B25" s="25"/>
      <c r="C25" s="25"/>
      <c r="D25" s="25"/>
      <c r="E25" s="25"/>
      <c r="F25" s="25"/>
      <c r="G25" s="27"/>
      <c r="H25" s="27"/>
      <c r="I25" s="25"/>
      <c r="J25" s="27"/>
      <c r="K25" s="25"/>
      <c r="L25" s="25"/>
      <c r="M25" s="25"/>
      <c r="N25" s="25"/>
      <c r="O25" s="25"/>
      <c r="P25" s="28"/>
      <c r="Q25" s="28"/>
      <c r="R25" s="343" t="s">
        <v>45</v>
      </c>
      <c r="S25" s="343"/>
      <c r="T25" s="343"/>
      <c r="U25" s="343"/>
      <c r="V25" s="343"/>
    </row>
    <row r="28" spans="1:22" ht="15.75">
      <c r="T28" s="29"/>
    </row>
    <row r="29" spans="1:22" ht="15.75">
      <c r="R29" s="344" t="s">
        <v>70</v>
      </c>
      <c r="S29" s="344"/>
      <c r="T29" s="344"/>
      <c r="U29" s="344"/>
      <c r="V29" s="344"/>
    </row>
  </sheetData>
  <mergeCells count="31">
    <mergeCell ref="R24:V24"/>
    <mergeCell ref="R25:V25"/>
    <mergeCell ref="R29:V29"/>
    <mergeCell ref="K12:U12"/>
    <mergeCell ref="K16:U16"/>
    <mergeCell ref="K20:U20"/>
    <mergeCell ref="K19:U19"/>
    <mergeCell ref="C17:J17"/>
    <mergeCell ref="C18:J18"/>
    <mergeCell ref="A19:A20"/>
    <mergeCell ref="A21:A22"/>
    <mergeCell ref="A9:B9"/>
    <mergeCell ref="A10:B10"/>
    <mergeCell ref="A11:A12"/>
    <mergeCell ref="A13:A14"/>
    <mergeCell ref="A15:A16"/>
    <mergeCell ref="A17:A18"/>
    <mergeCell ref="A6:V6"/>
    <mergeCell ref="A7:B7"/>
    <mergeCell ref="A8:B8"/>
    <mergeCell ref="C8:F8"/>
    <mergeCell ref="G8:J8"/>
    <mergeCell ref="K8:O8"/>
    <mergeCell ref="P8:S8"/>
    <mergeCell ref="T8:V8"/>
    <mergeCell ref="A5:V5"/>
    <mergeCell ref="A1:L1"/>
    <mergeCell ref="O1:V1"/>
    <mergeCell ref="A2:L2"/>
    <mergeCell ref="O2:V2"/>
    <mergeCell ref="A4:V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TC KTSCLRMT 17</vt:lpstr>
      <vt:lpstr>TC QTMMT 18</vt:lpstr>
      <vt:lpstr>TC QTMMT 19</vt:lpstr>
      <vt:lpstr>TC KTSCLRMT 19</vt:lpstr>
      <vt:lpstr>CĐ QTMMT 19LT</vt:lpstr>
      <vt:lpstr>T. Thía; </vt:lpstr>
      <vt:lpstr>T. Thía</vt:lpstr>
      <vt:lpstr>T. Nghi</vt:lpstr>
      <vt:lpstr>C. Ngân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 Tuyen</dc:creator>
  <cp:lastModifiedBy>Nghi Văn Sỹ</cp:lastModifiedBy>
  <cp:lastPrinted>2019-09-30T03:10:34Z</cp:lastPrinted>
  <dcterms:created xsi:type="dcterms:W3CDTF">2019-07-29T16:31:39Z</dcterms:created>
  <dcterms:modified xsi:type="dcterms:W3CDTF">2019-11-03T08:01:39Z</dcterms:modified>
</cp:coreProperties>
</file>